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nesheet  Order Form" sheetId="1" r:id="rId5"/>
    <sheet state="visible" name="PDF Version" sheetId="2" r:id="rId6"/>
  </sheets>
  <definedNames/>
  <calcPr/>
</workbook>
</file>

<file path=xl/sharedStrings.xml><?xml version="1.0" encoding="utf-8"?>
<sst xmlns="http://schemas.openxmlformats.org/spreadsheetml/2006/main" count="1346" uniqueCount="322">
  <si>
    <r>
      <rPr>
        <rFont val="Arial"/>
        <color rgb="FF000000"/>
        <sz val="9.0"/>
      </rPr>
      <t xml:space="preserve">hello@amyadamsart.ca | </t>
    </r>
    <r>
      <rPr>
        <rFont val="Arial"/>
        <color rgb="FF000000"/>
        <sz val="9.0"/>
      </rPr>
      <t>amyadamsart.ca</t>
    </r>
    <r>
      <rPr>
        <rFont val="Arial"/>
        <color rgb="FF000000"/>
        <sz val="9.0"/>
      </rPr>
      <t xml:space="preserve"> | 12 Clover Lane, CBS NL A1X 0B2 | 709-699-5884 | GST/HST: 802578435RT0001</t>
    </r>
  </si>
  <si>
    <t>LINESHEET / ORDER FORM</t>
  </si>
  <si>
    <r>
      <rPr>
        <b/>
        <color rgb="FF1155CC"/>
        <sz val="10.0"/>
        <u/>
      </rPr>
      <t xml:space="preserve">Updated: April 9, 2026 / </t>
    </r>
    <r>
      <rPr>
        <b val="0"/>
        <color rgb="FF1155CC"/>
        <sz val="10.0"/>
        <u/>
      </rPr>
      <t>Click here to read</t>
    </r>
    <r>
      <rPr>
        <b/>
        <color rgb="FF1155CC"/>
        <sz val="10.0"/>
        <u/>
      </rPr>
      <t xml:space="preserve"> Wholesale Terms</t>
    </r>
  </si>
  <si>
    <t>Order Date:</t>
  </si>
  <si>
    <t>VOLUME PRICING</t>
  </si>
  <si>
    <t>Business Name:</t>
  </si>
  <si>
    <t>Cards</t>
  </si>
  <si>
    <t>Prints</t>
  </si>
  <si>
    <t>Contact:</t>
  </si>
  <si>
    <t>&lt;6</t>
  </si>
  <si>
    <t>4+</t>
  </si>
  <si>
    <t>Email:</t>
  </si>
  <si>
    <t>6+</t>
  </si>
  <si>
    <t>10+</t>
  </si>
  <si>
    <t>Phone:</t>
  </si>
  <si>
    <t>12+</t>
  </si>
  <si>
    <t>20+</t>
  </si>
  <si>
    <t>Shipping Address:</t>
  </si>
  <si>
    <t>24+</t>
  </si>
  <si>
    <t>30+</t>
  </si>
  <si>
    <t>100+</t>
  </si>
  <si>
    <t>CARDS</t>
  </si>
  <si>
    <t>5.5 x 4.25" (A2 size) | Folded | Blank inside | Envelope Included | MSRP: $7.25</t>
  </si>
  <si>
    <t>SKU</t>
  </si>
  <si>
    <t>Image</t>
  </si>
  <si>
    <t>Card Name</t>
  </si>
  <si>
    <t>Category</t>
  </si>
  <si>
    <t>Qty</t>
  </si>
  <si>
    <t>Unit Price</t>
  </si>
  <si>
    <t>Subtotal</t>
  </si>
  <si>
    <t>CA127</t>
  </si>
  <si>
    <t>View</t>
  </si>
  <si>
    <t>Don't Let The Bastards Grind You Down</t>
  </si>
  <si>
    <t>Encouragement</t>
  </si>
  <si>
    <t>CA126</t>
  </si>
  <si>
    <t>Welcome Little Trout</t>
  </si>
  <si>
    <t>Baby</t>
  </si>
  <si>
    <t>CA125</t>
  </si>
  <si>
    <t>Welcome Sweet Pea</t>
  </si>
  <si>
    <t>CA124</t>
  </si>
  <si>
    <t>Berry Excited Little Sprout</t>
  </si>
  <si>
    <t>CA123</t>
  </si>
  <si>
    <t>The Holiday Spirits</t>
  </si>
  <si>
    <t>Christmas</t>
  </si>
  <si>
    <t>CA122</t>
  </si>
  <si>
    <t>Santa Saw That</t>
  </si>
  <si>
    <t>CA121</t>
  </si>
  <si>
    <t>You Don't Have To Make Lemonade</t>
  </si>
  <si>
    <t>Sympathy</t>
  </si>
  <si>
    <t>CA120</t>
  </si>
  <si>
    <t>Thanks Donut</t>
  </si>
  <si>
    <t>Thank You</t>
  </si>
  <si>
    <t>CA119</t>
  </si>
  <si>
    <t>Put The Kettle On</t>
  </si>
  <si>
    <t>CA118</t>
  </si>
  <si>
    <t>One Day At A Time</t>
  </si>
  <si>
    <t>CA117</t>
  </si>
  <si>
    <t>Babe We Are Soil-mates</t>
  </si>
  <si>
    <t>Love</t>
  </si>
  <si>
    <t>CA116</t>
  </si>
  <si>
    <t>My Heart Beets For You</t>
  </si>
  <si>
    <t>CA115</t>
  </si>
  <si>
    <t>Big Bear Hugs</t>
  </si>
  <si>
    <t>CA112</t>
  </si>
  <si>
    <t>Yes Baaa</t>
  </si>
  <si>
    <t>Any Occasion</t>
  </si>
  <si>
    <t>CA111</t>
  </si>
  <si>
    <t>This is How We (Lobster) Roll</t>
  </si>
  <si>
    <t>CA110</t>
  </si>
  <si>
    <t>Holy Mackerel</t>
  </si>
  <si>
    <t>CA106</t>
  </si>
  <si>
    <t>Merry Christmas Golden Retrievers</t>
  </si>
  <si>
    <t>CA104</t>
  </si>
  <si>
    <t>Birthday Cod</t>
  </si>
  <si>
    <t>Birthday</t>
  </si>
  <si>
    <t>CA103</t>
  </si>
  <si>
    <t>Mom Cup Of Tea</t>
  </si>
  <si>
    <t>Mother's Day</t>
  </si>
  <si>
    <t>CA102</t>
  </si>
  <si>
    <t>Date Squares</t>
  </si>
  <si>
    <t>CA101</t>
  </si>
  <si>
    <t>F%@k This S#!t</t>
  </si>
  <si>
    <t>Live Laugh Love</t>
  </si>
  <si>
    <t>Not Today Satan</t>
  </si>
  <si>
    <t>Probably Coffee</t>
  </si>
  <si>
    <t>CA098</t>
  </si>
  <si>
    <t>Newfoundland and Labrador</t>
  </si>
  <si>
    <t>CA097</t>
  </si>
  <si>
    <t>Christmas Cod</t>
  </si>
  <si>
    <t>CA096</t>
  </si>
  <si>
    <t>Happy Holidays Smash The Patriarchy</t>
  </si>
  <si>
    <t>CA095</t>
  </si>
  <si>
    <t>Eat Drink &amp; Be Merry</t>
  </si>
  <si>
    <t>CA091</t>
  </si>
  <si>
    <t>Piece Of Cake</t>
  </si>
  <si>
    <t>CA090</t>
  </si>
  <si>
    <t>Donut Worry - You've Got This</t>
  </si>
  <si>
    <t>CA089</t>
  </si>
  <si>
    <t>Tiers Of Joy</t>
  </si>
  <si>
    <t>Wedding</t>
  </si>
  <si>
    <t>CA088</t>
  </si>
  <si>
    <t>Papa Bear</t>
  </si>
  <si>
    <t>Father's Day</t>
  </si>
  <si>
    <t>CA087</t>
  </si>
  <si>
    <t>Father's Day Goden Retrievers</t>
  </si>
  <si>
    <t>CA086</t>
  </si>
  <si>
    <t>Mother's Day Golden Retrievers</t>
  </si>
  <si>
    <t>CA085</t>
  </si>
  <si>
    <t>You're My Cup Of Tea</t>
  </si>
  <si>
    <t>CA084</t>
  </si>
  <si>
    <t>Kiss The Cod</t>
  </si>
  <si>
    <t>CA083</t>
  </si>
  <si>
    <t>Romantic Old Goat</t>
  </si>
  <si>
    <t>CA082</t>
  </si>
  <si>
    <t>Cat's Ass</t>
  </si>
  <si>
    <t>CA081</t>
  </si>
  <si>
    <t>Christmas Wishes From NL</t>
  </si>
  <si>
    <t>CA080</t>
  </si>
  <si>
    <t>Mummer Uncle</t>
  </si>
  <si>
    <t>CA079</t>
  </si>
  <si>
    <t>Mummer Auntie</t>
  </si>
  <si>
    <t>CA078</t>
  </si>
  <si>
    <t>Grey Jay Nan &amp; Pop</t>
  </si>
  <si>
    <t>CA077</t>
  </si>
  <si>
    <t>Mummers Nan &amp; Pop</t>
  </si>
  <si>
    <t>CA076</t>
  </si>
  <si>
    <t>Mummer Poppy</t>
  </si>
  <si>
    <t>CA075</t>
  </si>
  <si>
    <t>Mummer Nanny</t>
  </si>
  <si>
    <t>CA073</t>
  </si>
  <si>
    <t>Most Wonderful Time Of The Year</t>
  </si>
  <si>
    <t>CA072</t>
  </si>
  <si>
    <t>Nan Cup Of Tea</t>
  </si>
  <si>
    <t>Nanny Cup Of Tea</t>
  </si>
  <si>
    <t>CA071</t>
  </si>
  <si>
    <t>Pop You're Some Sweet</t>
  </si>
  <si>
    <t>Poppy You're Some Sweet</t>
  </si>
  <si>
    <t>CA070</t>
  </si>
  <si>
    <t>For Badness</t>
  </si>
  <si>
    <t>CA068</t>
  </si>
  <si>
    <t>Freeze Like That</t>
  </si>
  <si>
    <t>CA067</t>
  </si>
  <si>
    <t>Just Jealous</t>
  </si>
  <si>
    <t>CA066</t>
  </si>
  <si>
    <t>Heart Of Gold</t>
  </si>
  <si>
    <t>CA065</t>
  </si>
  <si>
    <t>Clean Underwear</t>
  </si>
  <si>
    <t>CA064</t>
  </si>
  <si>
    <t>Mama Bear</t>
  </si>
  <si>
    <t>CA063</t>
  </si>
  <si>
    <t>Happy Birthday Arsehole</t>
  </si>
  <si>
    <t>Happy Birthday (No Arsehole)</t>
  </si>
  <si>
    <t>CA062</t>
  </si>
  <si>
    <t>Moon Mist</t>
  </si>
  <si>
    <t>Moon Mist Birthday</t>
  </si>
  <si>
    <t>CA061</t>
  </si>
  <si>
    <t>Two Crows Joy</t>
  </si>
  <si>
    <t>CA060</t>
  </si>
  <si>
    <t>One Crow Sorrow</t>
  </si>
  <si>
    <t>CA059</t>
  </si>
  <si>
    <t>Cry If I Want To</t>
  </si>
  <si>
    <t>CA058</t>
  </si>
  <si>
    <t>Happy Friggin' Birthday</t>
  </si>
  <si>
    <t>CA057</t>
  </si>
  <si>
    <t>Season's Greetings</t>
  </si>
  <si>
    <t>CA056</t>
  </si>
  <si>
    <t>Holiday Cheer</t>
  </si>
  <si>
    <t>CA055</t>
  </si>
  <si>
    <t>Jellybean Row Christmas</t>
  </si>
  <si>
    <t>CA054</t>
  </si>
  <si>
    <t>Fancy Fox</t>
  </si>
  <si>
    <t>CA053</t>
  </si>
  <si>
    <t>Cozy Bear</t>
  </si>
  <si>
    <t>CA052</t>
  </si>
  <si>
    <t>Santa Paws</t>
  </si>
  <si>
    <t>CA051</t>
  </si>
  <si>
    <t>Christmas Slush</t>
  </si>
  <si>
    <t>CA050</t>
  </si>
  <si>
    <t>Hope Your Birthday Is Some Sweet</t>
  </si>
  <si>
    <t>CA044</t>
  </si>
  <si>
    <t>Whaddya At Whale</t>
  </si>
  <si>
    <t>CA043</t>
  </si>
  <si>
    <t>Some Day On Clothes</t>
  </si>
  <si>
    <t>CA042</t>
  </si>
  <si>
    <t>Little Blue Dory</t>
  </si>
  <si>
    <t>CA041</t>
  </si>
  <si>
    <t>Moose &amp; Robin</t>
  </si>
  <si>
    <t xml:space="preserve">CA040 </t>
  </si>
  <si>
    <t>Puffin Snuggle</t>
  </si>
  <si>
    <t>CA039</t>
  </si>
  <si>
    <t>Rainbow Mittens</t>
  </si>
  <si>
    <t>CA038</t>
  </si>
  <si>
    <t>Christmas At The Cabin</t>
  </si>
  <si>
    <t>CA037</t>
  </si>
  <si>
    <t>Wiener Cheese Pickle</t>
  </si>
  <si>
    <t>CA036</t>
  </si>
  <si>
    <t>Big Red Wedding</t>
  </si>
  <si>
    <t>CA035</t>
  </si>
  <si>
    <t>Hockey Skates</t>
  </si>
  <si>
    <t>CA034</t>
  </si>
  <si>
    <t>Figure Skates</t>
  </si>
  <si>
    <t>CA032</t>
  </si>
  <si>
    <t>Lard Thunderin'</t>
  </si>
  <si>
    <t>CA031</t>
  </si>
  <si>
    <t>Flippin' Floatin'</t>
  </si>
  <si>
    <t>CA030B</t>
  </si>
  <si>
    <t>Jesus Mary &amp; Joseph in the garden</t>
  </si>
  <si>
    <t>CA030A</t>
  </si>
  <si>
    <t>Jesus Mary &amp; Joseph</t>
  </si>
  <si>
    <t>CA029</t>
  </si>
  <si>
    <t>Sweet Honourable</t>
  </si>
  <si>
    <t>CA028</t>
  </si>
  <si>
    <t>Moose &amp; Chickadee</t>
  </si>
  <si>
    <t>CA026</t>
  </si>
  <si>
    <t>Gingerbread Cookies</t>
  </si>
  <si>
    <t>CA025</t>
  </si>
  <si>
    <t>Mom's Shortbread</t>
  </si>
  <si>
    <t>CA024</t>
  </si>
  <si>
    <t>Mummers' Parade</t>
  </si>
  <si>
    <t>CA023</t>
  </si>
  <si>
    <t>Jiggs Dinner</t>
  </si>
  <si>
    <t>CA022</t>
  </si>
  <si>
    <t>Lupins</t>
  </si>
  <si>
    <t>CA019</t>
  </si>
  <si>
    <t>Butter &amp; Whiskey</t>
  </si>
  <si>
    <t>Get Well Soon</t>
  </si>
  <si>
    <t>CA018</t>
  </si>
  <si>
    <t>Awesome Birthday</t>
  </si>
  <si>
    <t>CA012</t>
  </si>
  <si>
    <t>Bicycle - May the road rise to meet you</t>
  </si>
  <si>
    <t>Bicycle - Come on we goes</t>
  </si>
  <si>
    <t>CA009</t>
  </si>
  <si>
    <t>Love Grows Wild</t>
  </si>
  <si>
    <t>CA006</t>
  </si>
  <si>
    <t>Wild &amp; Free</t>
  </si>
  <si>
    <t>CA004</t>
  </si>
  <si>
    <t>Irish Blessing</t>
  </si>
  <si>
    <t>CA002</t>
  </si>
  <si>
    <t>Robin's Eggs</t>
  </si>
  <si>
    <t>CA001</t>
  </si>
  <si>
    <t>Painted Houses Foggy Day</t>
  </si>
  <si>
    <t>PRINTS</t>
  </si>
  <si>
    <t>Archival-quality reproduction prints | Individually packaged with backing board | MSRP: $23.95</t>
  </si>
  <si>
    <t>Print Name</t>
  </si>
  <si>
    <t>Size</t>
  </si>
  <si>
    <t>PR073</t>
  </si>
  <si>
    <t>Lemons</t>
  </si>
  <si>
    <t>8x10"</t>
  </si>
  <si>
    <t>PR072</t>
  </si>
  <si>
    <t>Beets</t>
  </si>
  <si>
    <t>PR071</t>
  </si>
  <si>
    <t>Turnips</t>
  </si>
  <si>
    <t>PR070</t>
  </si>
  <si>
    <t>PR069</t>
  </si>
  <si>
    <t>PR068</t>
  </si>
  <si>
    <t>PR067</t>
  </si>
  <si>
    <t>PR066</t>
  </si>
  <si>
    <t>This Is How We (Lobster) Roll</t>
  </si>
  <si>
    <t>PR065</t>
  </si>
  <si>
    <t>Dancing Mummers</t>
  </si>
  <si>
    <t>PR063</t>
  </si>
  <si>
    <t>PR062</t>
  </si>
  <si>
    <t>PR061</t>
  </si>
  <si>
    <t>Donut Worry You've Got This</t>
  </si>
  <si>
    <t>PR060</t>
  </si>
  <si>
    <t>Kiss The Kod</t>
  </si>
  <si>
    <t>PR059</t>
  </si>
  <si>
    <t>PR058</t>
  </si>
  <si>
    <t>PR057</t>
  </si>
  <si>
    <t>Cup Of Tea 2</t>
  </si>
  <si>
    <t>PR056</t>
  </si>
  <si>
    <t>Cup Of Tea 1</t>
  </si>
  <si>
    <t>PR055</t>
  </si>
  <si>
    <t>Bicycle For Two - Irish Blessing</t>
  </si>
  <si>
    <t>Bicycle For Two - Come On We Goes</t>
  </si>
  <si>
    <t>PR051</t>
  </si>
  <si>
    <t>Jellybean Row Chirstmas</t>
  </si>
  <si>
    <t>PR050</t>
  </si>
  <si>
    <t>Summer on The East Coast</t>
  </si>
  <si>
    <t>PR045</t>
  </si>
  <si>
    <t>Two Crows</t>
  </si>
  <si>
    <t>PR044</t>
  </si>
  <si>
    <t xml:space="preserve">One Crow </t>
  </si>
  <si>
    <t>PR042</t>
  </si>
  <si>
    <t>PR041</t>
  </si>
  <si>
    <t>PR040</t>
  </si>
  <si>
    <t>PR039</t>
  </si>
  <si>
    <t>PR038</t>
  </si>
  <si>
    <t>PR034</t>
  </si>
  <si>
    <t>Humpback Whale</t>
  </si>
  <si>
    <t>PR033</t>
  </si>
  <si>
    <t>Pair Of Puffins</t>
  </si>
  <si>
    <t>PR032</t>
  </si>
  <si>
    <t>PR031</t>
  </si>
  <si>
    <t>PR030</t>
  </si>
  <si>
    <t>PR029</t>
  </si>
  <si>
    <t>8x10</t>
  </si>
  <si>
    <t>PR028</t>
  </si>
  <si>
    <t>PR027</t>
  </si>
  <si>
    <t>PR025</t>
  </si>
  <si>
    <t>PR024</t>
  </si>
  <si>
    <t>PR023</t>
  </si>
  <si>
    <t>PR022</t>
  </si>
  <si>
    <t>PR021</t>
  </si>
  <si>
    <t>PR019</t>
  </si>
  <si>
    <t>PR018</t>
  </si>
  <si>
    <t>PR017</t>
  </si>
  <si>
    <t>PR015</t>
  </si>
  <si>
    <t>PR013</t>
  </si>
  <si>
    <t>Rainbow Tree Of Life</t>
  </si>
  <si>
    <t>PR011</t>
  </si>
  <si>
    <t>PR004</t>
  </si>
  <si>
    <t>PR002</t>
  </si>
  <si>
    <t>PR001</t>
  </si>
  <si>
    <t>ORDER DELIVERY</t>
  </si>
  <si>
    <t>Flat Rate - Shipping &amp; Delivery</t>
  </si>
  <si>
    <t>Pickup in Kelligrews/CBS</t>
  </si>
  <si>
    <t>Subtotal:</t>
  </si>
  <si>
    <t>Tax:</t>
  </si>
  <si>
    <t>Estimated Total:</t>
  </si>
  <si>
    <r>
      <rPr>
        <rFont val="Arial"/>
        <color rgb="FF000000"/>
        <sz val="8.0"/>
      </rPr>
      <t xml:space="preserve">hello@amyadamsart.ca | </t>
    </r>
    <r>
      <rPr>
        <rFont val="Arial"/>
        <color rgb="FF000000"/>
        <sz val="8.0"/>
      </rPr>
      <t>amyadamsart.ca</t>
    </r>
    <r>
      <rPr>
        <rFont val="Arial"/>
        <color rgb="FF000000"/>
        <sz val="8.0"/>
      </rPr>
      <t xml:space="preserve"> | 12 Clover Lane, CBS NL A1X 0B2 | 709-699-5884 | GST/HST: 802578435RT0001</t>
    </r>
  </si>
  <si>
    <r>
      <rPr>
        <b/>
        <color rgb="FF1155CC"/>
        <sz val="10.0"/>
        <u/>
      </rPr>
      <t xml:space="preserve">Updated: April 9, 2026 / </t>
    </r>
    <r>
      <rPr>
        <b val="0"/>
        <color rgb="FF1155CC"/>
        <sz val="10.0"/>
        <u/>
      </rPr>
      <t>Click here to read</t>
    </r>
    <r>
      <rPr>
        <b/>
        <color rgb="FF1155CC"/>
        <sz val="10.0"/>
        <u/>
      </rPr>
      <t xml:space="preserve"> Wholesale Terms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</si>
</sst>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42">
    <font>
      <sz val="10.0"/>
      <color rgb="FF000000"/>
      <name val="Arial"/>
      <scheme val="minor"/>
    </font>
    <font>
      <sz val="9.0"/>
      <color rgb="FF000000"/>
      <name val="Arial"/>
    </font>
    <font/>
    <font>
      <b/>
      <color theme="1"/>
      <name val="Arial"/>
    </font>
    <font>
      <b/>
      <sz val="30.0"/>
      <color theme="1"/>
      <name val="Arial"/>
    </font>
    <font>
      <b/>
      <u/>
      <sz val="10.0"/>
      <color rgb="FF0000FF"/>
    </font>
    <font>
      <b/>
      <sz val="10.0"/>
      <color theme="1"/>
      <name val="Arial"/>
      <scheme val="minor"/>
    </font>
    <font>
      <b/>
      <sz val="9.0"/>
      <color theme="1"/>
      <name val="Arial"/>
    </font>
    <font>
      <color theme="1"/>
      <name val="Arial"/>
    </font>
    <font>
      <b/>
      <color rgb="FFFFFFFF"/>
      <name val="Arial"/>
    </font>
    <font>
      <b/>
      <sz val="10.0"/>
      <color theme="1"/>
      <name val="Arial"/>
    </font>
    <font>
      <b/>
      <color rgb="FF434343"/>
      <name val="Arial"/>
    </font>
    <font>
      <color rgb="FF434343"/>
      <name val="Arial"/>
    </font>
    <font>
      <b/>
      <sz val="18.0"/>
      <color rgb="FFFFFFFF"/>
      <name val="Arial"/>
    </font>
    <font>
      <sz val="9.0"/>
      <color rgb="FF434343"/>
      <name val="Arial"/>
    </font>
    <font>
      <b/>
      <sz val="9.0"/>
      <color rgb="FFFFFFFF"/>
      <name val="Arial"/>
    </font>
    <font>
      <sz val="10.0"/>
      <color rgb="FF434343"/>
      <name val="Arial"/>
    </font>
    <font>
      <sz val="10.0"/>
      <color theme="1"/>
      <name val="Arial"/>
    </font>
    <font>
      <u/>
      <sz val="10.0"/>
      <color rgb="FF0000FF"/>
    </font>
    <font>
      <sz val="9.0"/>
      <color theme="1"/>
      <name val="Arial"/>
    </font>
    <font>
      <b/>
      <sz val="10.0"/>
      <color rgb="FF434343"/>
      <name val="Arial"/>
    </font>
    <font>
      <u/>
      <sz val="10.0"/>
      <color rgb="FF0000FF"/>
    </font>
    <font>
      <u/>
      <sz val="10.0"/>
      <color rgb="FF0000FF"/>
    </font>
    <font>
      <sz val="10.0"/>
      <color theme="1"/>
      <name val="Arial"/>
      <scheme val="minor"/>
    </font>
    <font>
      <sz val="10.0"/>
      <color rgb="FF000000"/>
      <name val="Arial"/>
    </font>
    <font>
      <u/>
      <sz val="10.0"/>
      <color rgb="FF0000FF"/>
    </font>
    <font>
      <u/>
      <sz val="10.0"/>
      <color rgb="FF0000FF"/>
      <name val="Arial"/>
    </font>
    <font>
      <u/>
      <sz val="10.0"/>
      <color rgb="FF0000FF"/>
    </font>
    <font>
      <u/>
      <sz val="10.0"/>
      <color rgb="FF0000FF"/>
    </font>
    <font>
      <color rgb="FF000000"/>
      <name val="Arial"/>
    </font>
    <font>
      <b/>
      <sz val="18.0"/>
      <color rgb="FFFFFFFF"/>
      <name val="Arial"/>
      <scheme val="minor"/>
    </font>
    <font>
      <sz val="8.0"/>
      <color rgb="FF000000"/>
      <name val="Arial"/>
    </font>
    <font>
      <u/>
      <sz val="9.0"/>
      <color rgb="FF0000FF"/>
    </font>
    <font>
      <b/>
      <sz val="11.0"/>
      <color rgb="FF434343"/>
      <name val="Arial"/>
    </font>
    <font>
      <u/>
      <sz val="9.0"/>
      <color rgb="FF0000FF"/>
    </font>
    <font>
      <b/>
      <sz val="11.0"/>
      <color theme="1"/>
      <name val="Arial"/>
    </font>
    <font>
      <u/>
      <sz val="9.0"/>
      <color rgb="FF0000FF"/>
    </font>
    <font>
      <sz val="9.0"/>
      <color theme="1"/>
      <name val="Arial"/>
      <scheme val="minor"/>
    </font>
    <font>
      <u/>
      <sz val="9.0"/>
      <color rgb="FF0000FF"/>
    </font>
    <font>
      <u/>
      <sz val="9.0"/>
      <color rgb="FF0000FF"/>
      <name val="Arial"/>
    </font>
    <font>
      <u/>
      <sz val="9.0"/>
      <color rgb="FF0000FF"/>
    </font>
    <font>
      <u/>
      <sz val="9.0"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59">
    <border/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top style="thin">
        <color rgb="FF999999"/>
      </top>
      <bottom style="thin">
        <color rgb="FF999999"/>
      </bottom>
    </border>
    <border>
      <left style="thin">
        <color rgb="FF999999"/>
      </left>
    </border>
    <border>
      <right style="thin">
        <color rgb="FFD9D9D9"/>
      </right>
    </border>
    <border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D9D9D9"/>
      </right>
      <top style="thin">
        <color rgb="FF999999"/>
      </top>
    </border>
    <border>
      <left style="thin">
        <color rgb="FFD9D9D9"/>
      </left>
      <top style="thin">
        <color rgb="FF999999"/>
      </top>
    </border>
    <border>
      <left style="thin">
        <color rgb="FF999999"/>
      </left>
      <right style="thin">
        <color rgb="FFD9D9D9"/>
      </right>
      <top style="thin">
        <color rgb="FF999999"/>
      </top>
      <bottom style="thin">
        <color rgb="FF999999"/>
      </bottom>
    </border>
    <border>
      <left style="thin">
        <color rgb="FFD9D9D9"/>
      </left>
      <right style="thin">
        <color rgb="FFD9D9D9"/>
      </right>
      <top style="thin">
        <color rgb="FF999999"/>
      </top>
      <bottom style="thin">
        <color rgb="FF999999"/>
      </bottom>
    </border>
    <border>
      <left style="thin">
        <color rgb="FFD9D9D9"/>
      </left>
      <top style="thin">
        <color rgb="FF999999"/>
      </top>
      <bottom style="thin">
        <color rgb="FF999999"/>
      </bottom>
    </border>
    <border>
      <right style="thin">
        <color rgb="FFD9D9D9"/>
      </right>
      <top style="thin">
        <color rgb="FF999999"/>
      </top>
      <bottom style="thin">
        <color rgb="FF999999"/>
      </bottom>
    </border>
    <border>
      <left style="thin">
        <color rgb="FFD9D9D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D9D9D9"/>
      </right>
      <bottom style="thin">
        <color rgb="FF999999"/>
      </bottom>
    </border>
    <border>
      <left style="thin">
        <color rgb="FFD9D9D9"/>
      </left>
      <right style="thin">
        <color rgb="FFD9D9D9"/>
      </right>
      <bottom style="thin">
        <color rgb="FF999999"/>
      </bottom>
    </border>
    <border>
      <left style="thin">
        <color rgb="FFD9D9D9"/>
      </left>
      <bottom style="thin">
        <color rgb="FF999999"/>
      </bottom>
    </border>
    <border>
      <right style="thin">
        <color rgb="FFD9D9D9"/>
      </right>
      <bottom style="thin">
        <color rgb="FF999999"/>
      </bottom>
    </border>
    <border>
      <left style="thin">
        <color rgb="FFD9D9D9"/>
      </left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D9D9D9"/>
      </bottom>
    </border>
    <border>
      <top style="thin">
        <color rgb="FF999999"/>
      </top>
      <bottom style="thin">
        <color rgb="FFD9D9D9"/>
      </bottom>
    </border>
    <border>
      <right style="thin">
        <color rgb="FFD9D9D9"/>
      </right>
      <top style="thin">
        <color rgb="FF999999"/>
      </top>
      <bottom style="thin">
        <color rgb="FFD9D9D9"/>
      </bottom>
    </border>
    <border>
      <left style="thin">
        <color rgb="FFD9D9D9"/>
      </left>
      <top style="thin">
        <color rgb="FF999999"/>
      </top>
      <bottom style="thin">
        <color rgb="FFD9D9D9"/>
      </bottom>
    </border>
    <border>
      <right style="thin">
        <color rgb="FF999999"/>
      </right>
      <top style="thin">
        <color rgb="FF999999"/>
      </top>
      <bottom style="thin">
        <color rgb="FFD9D9D9"/>
      </bottom>
    </border>
    <border>
      <left style="thin">
        <color rgb="FF999999"/>
      </left>
      <right style="thin">
        <color rgb="FFD9D9D9"/>
      </right>
      <top style="thin">
        <color rgb="FFD9D9D9"/>
      </top>
      <bottom style="thin">
        <color rgb="FFB7B7B7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B7B7B7"/>
      </bottom>
    </border>
    <border>
      <left style="thin">
        <color rgb="FFD9D9D9"/>
      </left>
      <top style="thin">
        <color rgb="FFD9D9D9"/>
      </top>
      <bottom style="thin">
        <color rgb="FFB7B7B7"/>
      </bottom>
    </border>
    <border>
      <right style="thin">
        <color rgb="FFD9D9D9"/>
      </right>
      <top style="thin">
        <color rgb="FFD9D9D9"/>
      </top>
      <bottom style="thin">
        <color rgb="FFB7B7B7"/>
      </bottom>
    </border>
    <border>
      <left style="thin">
        <color rgb="FFD9D9D9"/>
      </left>
      <right style="thin">
        <color rgb="FF999999"/>
      </right>
      <top style="thin">
        <color rgb="FFD9D9D9"/>
      </top>
      <bottom style="thin">
        <color rgb="FFB7B7B7"/>
      </bottom>
    </border>
    <border>
      <left style="thin">
        <color rgb="FF999999"/>
      </left>
      <right style="thin">
        <color rgb="FFD9D9D9"/>
      </right>
      <top style="thin">
        <color rgb="FFB7B7B7"/>
      </top>
      <bottom style="thin">
        <color rgb="FFB7B7B7"/>
      </bottom>
    </border>
    <border>
      <left style="thin">
        <color rgb="FFD9D9D9"/>
      </left>
      <right style="thin">
        <color rgb="FFD9D9D9"/>
      </right>
      <top style="thin">
        <color rgb="FFB7B7B7"/>
      </top>
      <bottom style="thin">
        <color rgb="FFB7B7B7"/>
      </bottom>
    </border>
    <border>
      <left style="thin">
        <color rgb="FFD9D9D9"/>
      </left>
      <top style="thin">
        <color rgb="FFB7B7B7"/>
      </top>
      <bottom style="thin">
        <color rgb="FFB7B7B7"/>
      </bottom>
    </border>
    <border>
      <right style="thin">
        <color rgb="FFD9D9D9"/>
      </right>
      <top style="thin">
        <color rgb="FFB7B7B7"/>
      </top>
      <bottom style="thin">
        <color rgb="FFB7B7B7"/>
      </bottom>
    </border>
    <border>
      <left style="thin">
        <color rgb="FFD9D9D9"/>
      </left>
      <right style="thin">
        <color rgb="FF999999"/>
      </right>
      <top style="thin">
        <color rgb="FFB7B7B7"/>
      </top>
      <bottom style="thin">
        <color rgb="FFB7B7B7"/>
      </bottom>
    </border>
    <border>
      <left style="thin">
        <color rgb="FF999999"/>
      </left>
      <right style="thin">
        <color rgb="FFD9D9D9"/>
      </right>
      <top style="thin">
        <color rgb="FFB7B7B7"/>
      </top>
      <bottom style="thin">
        <color rgb="FF999999"/>
      </bottom>
    </border>
    <border>
      <left style="thin">
        <color rgb="FFD9D9D9"/>
      </left>
      <right style="thin">
        <color rgb="FFD9D9D9"/>
      </right>
      <top style="thin">
        <color rgb="FFB7B7B7"/>
      </top>
      <bottom style="thin">
        <color rgb="FF999999"/>
      </bottom>
    </border>
    <border>
      <left style="thin">
        <color rgb="FFD9D9D9"/>
      </left>
      <top style="thin">
        <color rgb="FFB7B7B7"/>
      </top>
      <bottom style="thin">
        <color rgb="FF999999"/>
      </bottom>
    </border>
    <border>
      <right style="thin">
        <color rgb="FFD9D9D9"/>
      </right>
      <top style="thin">
        <color rgb="FFB7B7B7"/>
      </top>
      <bottom style="thin">
        <color rgb="FF999999"/>
      </bottom>
    </border>
    <border>
      <left style="thin">
        <color rgb="FFD9D9D9"/>
      </left>
      <right style="thin">
        <color rgb="FF999999"/>
      </right>
      <top style="thin">
        <color rgb="FFB7B7B7"/>
      </top>
      <bottom style="thin">
        <color rgb="FF999999"/>
      </bottom>
    </border>
    <border>
      <left style="thin">
        <color rgb="FFFFFFFF"/>
      </left>
      <right style="thin">
        <color rgb="FFFFFFFF"/>
      </right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999999"/>
      </right>
      <top style="thin">
        <color rgb="FF999999"/>
      </top>
    </border>
    <border>
      <left style="thin">
        <color rgb="FF999999"/>
      </left>
      <top style="medium">
        <color rgb="FF999999"/>
      </top>
      <bottom style="thick">
        <color rgb="FF999999"/>
      </bottom>
    </border>
    <border>
      <top style="medium">
        <color rgb="FF999999"/>
      </top>
      <bottom style="thick">
        <color rgb="FF999999"/>
      </bottom>
    </border>
    <border>
      <left style="thin">
        <color rgb="FFD9D9D9"/>
      </left>
      <right style="thin">
        <color rgb="FF999999"/>
      </right>
      <top style="medium">
        <color rgb="FF999999"/>
      </top>
      <bottom style="thick">
        <color rgb="FF999999"/>
      </bottom>
    </border>
  </borders>
  <cellStyleXfs count="1">
    <xf borderId="0" fillId="0" fontId="0" numFmtId="0" applyAlignment="1" applyFont="1"/>
  </cellStyleXfs>
  <cellXfs count="19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bottom"/>
    </xf>
    <xf borderId="0" fillId="0" fontId="5" numFmtId="0" xfId="0" applyAlignment="1" applyFon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right" vertical="bottom"/>
    </xf>
    <xf borderId="0" fillId="0" fontId="8" numFmtId="0" xfId="0" applyAlignment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readingOrder="0" vertical="center"/>
    </xf>
    <xf borderId="0" fillId="0" fontId="10" numFmtId="0" xfId="0" applyAlignment="1" applyFont="1">
      <alignment horizontal="right" vertical="bottom"/>
    </xf>
    <xf borderId="4" fillId="0" fontId="8" numFmtId="0" xfId="0" applyAlignment="1" applyBorder="1" applyFont="1">
      <alignment horizontal="left" vertical="center"/>
    </xf>
    <xf borderId="0" fillId="0" fontId="9" numFmtId="0" xfId="0" applyAlignment="1" applyFont="1">
      <alignment horizontal="center" readingOrder="0" shrinkToFit="0" vertical="center" wrapText="1"/>
    </xf>
    <xf borderId="5" fillId="2" fontId="11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8" numFmtId="0" xfId="0" applyAlignment="1" applyBorder="1" applyFont="1">
      <alignment horizontal="left" vertical="center"/>
    </xf>
    <xf borderId="9" fillId="3" fontId="9" numFmtId="0" xfId="0" applyAlignment="1" applyBorder="1" applyFill="1" applyFont="1">
      <alignment horizontal="center" readingOrder="0" shrinkToFit="0" vertical="center" wrapText="1"/>
    </xf>
    <xf borderId="10" fillId="0" fontId="2" numFmtId="0" xfId="0" applyBorder="1" applyFont="1"/>
    <xf borderId="0" fillId="3" fontId="9" numFmtId="0" xfId="0" applyAlignment="1" applyFont="1">
      <alignment horizontal="center" readingOrder="0" shrinkToFit="0" vertical="center" wrapText="1"/>
    </xf>
    <xf borderId="11" fillId="0" fontId="2" numFmtId="0" xfId="0" applyBorder="1" applyFont="1"/>
    <xf borderId="0" fillId="0" fontId="12" numFmtId="0" xfId="0" applyAlignment="1" applyFont="1">
      <alignment horizontal="center" readingOrder="0" vertical="center"/>
    </xf>
    <xf borderId="12" fillId="0" fontId="12" numFmtId="0" xfId="0" applyAlignment="1" applyBorder="1" applyFont="1">
      <alignment horizontal="center" readingOrder="0" vertical="center"/>
    </xf>
    <xf borderId="13" fillId="0" fontId="12" numFmtId="164" xfId="0" applyAlignment="1" applyBorder="1" applyFont="1" applyNumberFormat="1">
      <alignment horizontal="center" readingOrder="0" vertical="center"/>
    </xf>
    <xf borderId="0" fillId="0" fontId="12" numFmtId="164" xfId="0" applyAlignment="1" applyFont="1" applyNumberFormat="1">
      <alignment horizontal="center" readingOrder="0" vertical="center"/>
    </xf>
    <xf borderId="14" fillId="4" fontId="12" numFmtId="164" xfId="0" applyAlignment="1" applyBorder="1" applyFill="1" applyFont="1" applyNumberFormat="1">
      <alignment horizontal="center" readingOrder="0" vertical="center"/>
    </xf>
    <xf borderId="15" fillId="4" fontId="12" numFmtId="164" xfId="0" applyAlignment="1" applyBorder="1" applyFont="1" applyNumberFormat="1">
      <alignment horizontal="center" readingOrder="0" vertical="center"/>
    </xf>
    <xf borderId="14" fillId="0" fontId="12" numFmtId="164" xfId="0" applyAlignment="1" applyBorder="1" applyFont="1" applyNumberFormat="1">
      <alignment horizontal="center" readingOrder="0" vertical="center"/>
    </xf>
    <xf borderId="15" fillId="0" fontId="12" numFmtId="164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horizontal="right" vertical="center"/>
    </xf>
    <xf borderId="5" fillId="3" fontId="13" numFmtId="0" xfId="0" applyAlignment="1" applyBorder="1" applyFont="1">
      <alignment horizontal="center" vertical="center"/>
    </xf>
    <xf borderId="16" fillId="0" fontId="2" numFmtId="0" xfId="0" applyBorder="1" applyFont="1"/>
    <xf borderId="17" fillId="2" fontId="14" numFmtId="0" xfId="0" applyAlignment="1" applyBorder="1" applyFont="1">
      <alignment horizontal="center" readingOrder="0" shrinkToFit="0" vertical="center" wrapText="1"/>
    </xf>
    <xf borderId="18" fillId="3" fontId="15" numFmtId="0" xfId="0" applyAlignment="1" applyBorder="1" applyFont="1">
      <alignment vertical="center"/>
    </xf>
    <xf borderId="19" fillId="3" fontId="15" numFmtId="0" xfId="0" applyAlignment="1" applyBorder="1" applyFont="1">
      <alignment horizontal="center" vertical="center"/>
    </xf>
    <xf borderId="20" fillId="3" fontId="15" numFmtId="0" xfId="0" applyAlignment="1" applyBorder="1" applyFont="1">
      <alignment vertical="center"/>
    </xf>
    <xf borderId="21" fillId="3" fontId="15" numFmtId="0" xfId="0" applyAlignment="1" applyBorder="1" applyFont="1">
      <alignment horizontal="left" vertical="center"/>
    </xf>
    <xf borderId="19" fillId="3" fontId="15" numFmtId="0" xfId="0" applyAlignment="1" applyBorder="1" applyFont="1">
      <alignment horizontal="left" vertical="center"/>
    </xf>
    <xf borderId="19" fillId="3" fontId="15" numFmtId="164" xfId="0" applyAlignment="1" applyBorder="1" applyFont="1" applyNumberFormat="1">
      <alignment horizontal="center" vertical="center"/>
    </xf>
    <xf borderId="22" fillId="3" fontId="15" numFmtId="0" xfId="0" applyAlignment="1" applyBorder="1" applyFont="1">
      <alignment horizontal="center" vertical="center"/>
    </xf>
    <xf borderId="23" fillId="0" fontId="16" numFmtId="0" xfId="0" applyAlignment="1" applyBorder="1" applyFont="1">
      <alignment readingOrder="0" vertical="center"/>
    </xf>
    <xf borderId="24" fillId="5" fontId="17" numFmtId="0" xfId="0" applyAlignment="1" applyBorder="1" applyFill="1" applyFont="1">
      <alignment horizontal="center" vertical="center"/>
    </xf>
    <xf borderId="24" fillId="0" fontId="18" numFmtId="0" xfId="0" applyAlignment="1" applyBorder="1" applyFont="1">
      <alignment horizontal="center" readingOrder="0" vertical="center"/>
    </xf>
    <xf borderId="25" fillId="0" fontId="16" numFmtId="0" xfId="0" applyAlignment="1" applyBorder="1" applyFont="1">
      <alignment readingOrder="0" vertical="center"/>
    </xf>
    <xf borderId="26" fillId="0" fontId="19" numFmtId="0" xfId="0" applyAlignment="1" applyBorder="1" applyFont="1">
      <alignment horizontal="left" vertical="center"/>
    </xf>
    <xf borderId="24" fillId="0" fontId="16" numFmtId="0" xfId="0" applyAlignment="1" applyBorder="1" applyFont="1">
      <alignment horizontal="left" readingOrder="0" vertical="center"/>
    </xf>
    <xf borderId="24" fillId="4" fontId="20" numFmtId="0" xfId="0" applyAlignment="1" applyBorder="1" applyFont="1">
      <alignment horizontal="center" readingOrder="0" vertical="center"/>
    </xf>
    <xf borderId="24" fillId="0" fontId="16" numFmtId="164" xfId="0" applyAlignment="1" applyBorder="1" applyFont="1" applyNumberFormat="1">
      <alignment horizontal="center" readingOrder="0" vertical="center"/>
    </xf>
    <xf borderId="27" fillId="0" fontId="17" numFmtId="164" xfId="0" applyAlignment="1" applyBorder="1" applyFont="1" applyNumberFormat="1">
      <alignment horizontal="center" vertical="center"/>
    </xf>
    <xf borderId="23" fillId="0" fontId="17" numFmtId="0" xfId="0" applyAlignment="1" applyBorder="1" applyFont="1">
      <alignment vertical="center"/>
    </xf>
    <xf borderId="25" fillId="0" fontId="17" numFmtId="0" xfId="0" applyAlignment="1" applyBorder="1" applyFont="1">
      <alignment vertical="center"/>
    </xf>
    <xf borderId="24" fillId="0" fontId="17" numFmtId="0" xfId="0" applyAlignment="1" applyBorder="1" applyFont="1">
      <alignment horizontal="left" vertical="center"/>
    </xf>
    <xf borderId="18" fillId="0" fontId="17" numFmtId="0" xfId="0" applyAlignment="1" applyBorder="1" applyFont="1">
      <alignment vertical="center"/>
    </xf>
    <xf borderId="19" fillId="5" fontId="17" numFmtId="0" xfId="0" applyAlignment="1" applyBorder="1" applyFont="1">
      <alignment horizontal="center" vertical="center"/>
    </xf>
    <xf borderId="19" fillId="0" fontId="21" numFmtId="0" xfId="0" applyAlignment="1" applyBorder="1" applyFont="1">
      <alignment horizontal="center" readingOrder="0" vertical="center"/>
    </xf>
    <xf borderId="20" fillId="0" fontId="17" numFmtId="0" xfId="0" applyAlignment="1" applyBorder="1" applyFont="1">
      <alignment vertical="center"/>
    </xf>
    <xf borderId="21" fillId="0" fontId="19" numFmtId="0" xfId="0" applyAlignment="1" applyBorder="1" applyFont="1">
      <alignment horizontal="left" vertical="center"/>
    </xf>
    <xf borderId="19" fillId="0" fontId="17" numFmtId="0" xfId="0" applyAlignment="1" applyBorder="1" applyFont="1">
      <alignment horizontal="left" vertical="center"/>
    </xf>
    <xf borderId="19" fillId="4" fontId="10" numFmtId="0" xfId="0" applyAlignment="1" applyBorder="1" applyFont="1">
      <alignment horizontal="center" vertical="center"/>
    </xf>
    <xf borderId="22" fillId="0" fontId="17" numFmtId="164" xfId="0" applyAlignment="1" applyBorder="1" applyFont="1" applyNumberFormat="1">
      <alignment horizontal="center" vertical="center"/>
    </xf>
    <xf borderId="19" fillId="0" fontId="22" numFmtId="0" xfId="0" applyAlignment="1" applyBorder="1" applyFont="1">
      <alignment horizontal="center" vertical="center"/>
    </xf>
    <xf borderId="19" fillId="0" fontId="23" numFmtId="0" xfId="0" applyAlignment="1" applyBorder="1" applyFont="1">
      <alignment horizontal="center" vertical="center"/>
    </xf>
    <xf borderId="19" fillId="0" fontId="17" numFmtId="0" xfId="0" applyAlignment="1" applyBorder="1" applyFont="1">
      <alignment horizontal="center" vertical="center"/>
    </xf>
    <xf borderId="19" fillId="0" fontId="23" numFmtId="0" xfId="0" applyAlignment="1" applyBorder="1" applyFont="1">
      <alignment horizontal="center" readingOrder="0" vertical="center"/>
    </xf>
    <xf borderId="19" fillId="2" fontId="17" numFmtId="0" xfId="0" applyAlignment="1" applyBorder="1" applyFont="1">
      <alignment horizontal="center" vertical="center"/>
    </xf>
    <xf borderId="21" fillId="6" fontId="1" numFmtId="0" xfId="0" applyAlignment="1" applyBorder="1" applyFill="1" applyFont="1">
      <alignment horizontal="left" vertical="center"/>
    </xf>
    <xf borderId="19" fillId="6" fontId="24" numFmtId="0" xfId="0" applyAlignment="1" applyBorder="1" applyFont="1">
      <alignment horizontal="left" vertical="center"/>
    </xf>
    <xf borderId="18" fillId="0" fontId="24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19" numFmtId="0" xfId="0" applyAlignment="1" applyFont="1">
      <alignment horizontal="center" vertical="center"/>
    </xf>
    <xf borderId="0" fillId="0" fontId="19" numFmtId="0" xfId="0" applyAlignment="1" applyFont="1">
      <alignment vertical="center"/>
    </xf>
    <xf borderId="0" fillId="0" fontId="19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19" numFmtId="164" xfId="0" applyAlignment="1" applyFont="1" applyNumberFormat="1">
      <alignment horizontal="center" vertical="center"/>
    </xf>
    <xf borderId="28" fillId="3" fontId="13" numFmtId="0" xfId="0" applyAlignment="1" applyBorder="1" applyFont="1">
      <alignment horizontal="center" vertical="center"/>
    </xf>
    <xf borderId="29" fillId="0" fontId="2" numFmtId="0" xfId="0" applyBorder="1" applyFont="1"/>
    <xf borderId="30" fillId="0" fontId="2" numFmtId="0" xfId="0" applyBorder="1" applyFont="1"/>
    <xf borderId="31" fillId="2" fontId="14" numFmtId="0" xfId="0" applyAlignment="1" applyBorder="1" applyFont="1">
      <alignment horizontal="center" readingOrder="0" shrinkToFit="0" vertical="center" wrapText="1"/>
    </xf>
    <xf borderId="32" fillId="0" fontId="2" numFmtId="0" xfId="0" applyBorder="1" applyFont="1"/>
    <xf borderId="33" fillId="3" fontId="15" numFmtId="0" xfId="0" applyAlignment="1" applyBorder="1" applyFont="1">
      <alignment vertical="center"/>
    </xf>
    <xf borderId="34" fillId="3" fontId="15" numFmtId="0" xfId="0" applyAlignment="1" applyBorder="1" applyFont="1">
      <alignment horizontal="center" vertical="center"/>
    </xf>
    <xf borderId="35" fillId="3" fontId="15" numFmtId="0" xfId="0" applyAlignment="1" applyBorder="1" applyFont="1">
      <alignment vertical="center"/>
    </xf>
    <xf borderId="36" fillId="3" fontId="15" numFmtId="0" xfId="0" applyAlignment="1" applyBorder="1" applyFont="1">
      <alignment horizontal="left" vertical="center"/>
    </xf>
    <xf borderId="34" fillId="3" fontId="15" numFmtId="0" xfId="0" applyAlignment="1" applyBorder="1" applyFont="1">
      <alignment horizontal="left" vertical="center"/>
    </xf>
    <xf borderId="34" fillId="3" fontId="15" numFmtId="164" xfId="0" applyAlignment="1" applyBorder="1" applyFont="1" applyNumberFormat="1">
      <alignment horizontal="center" vertical="center"/>
    </xf>
    <xf borderId="37" fillId="3" fontId="15" numFmtId="0" xfId="0" applyAlignment="1" applyBorder="1" applyFont="1">
      <alignment horizontal="center" vertical="center"/>
    </xf>
    <xf borderId="38" fillId="0" fontId="17" numFmtId="0" xfId="0" applyAlignment="1" applyBorder="1" applyFont="1">
      <alignment vertical="center"/>
    </xf>
    <xf borderId="39" fillId="0" fontId="17" numFmtId="0" xfId="0" applyAlignment="1" applyBorder="1" applyFont="1">
      <alignment horizontal="center" vertical="center"/>
    </xf>
    <xf borderId="39" fillId="0" fontId="25" numFmtId="0" xfId="0" applyAlignment="1" applyBorder="1" applyFont="1">
      <alignment horizontal="center" readingOrder="0" vertical="center"/>
    </xf>
    <xf borderId="40" fillId="0" fontId="17" numFmtId="0" xfId="0" applyAlignment="1" applyBorder="1" applyFont="1">
      <alignment vertical="center"/>
    </xf>
    <xf borderId="41" fillId="0" fontId="17" numFmtId="0" xfId="0" applyAlignment="1" applyBorder="1" applyFont="1">
      <alignment horizontal="left" vertical="center"/>
    </xf>
    <xf borderId="39" fillId="0" fontId="17" numFmtId="0" xfId="0" applyAlignment="1" applyBorder="1" applyFont="1">
      <alignment horizontal="left" vertical="center"/>
    </xf>
    <xf borderId="39" fillId="4" fontId="10" numFmtId="0" xfId="0" applyAlignment="1" applyBorder="1" applyFont="1">
      <alignment horizontal="center" vertical="center"/>
    </xf>
    <xf borderId="39" fillId="0" fontId="17" numFmtId="164" xfId="0" applyAlignment="1" applyBorder="1" applyFont="1" applyNumberFormat="1">
      <alignment horizontal="center" vertical="center"/>
    </xf>
    <xf borderId="42" fillId="0" fontId="17" numFmtId="164" xfId="0" applyAlignment="1" applyBorder="1" applyFont="1" applyNumberFormat="1">
      <alignment horizontal="center" vertical="center"/>
    </xf>
    <xf borderId="39" fillId="0" fontId="26" numFmtId="0" xfId="0" applyAlignment="1" applyBorder="1" applyFont="1">
      <alignment horizontal="center" readingOrder="0" vertical="center"/>
    </xf>
    <xf borderId="39" fillId="0" fontId="23" numFmtId="0" xfId="0" applyAlignment="1" applyBorder="1" applyFont="1">
      <alignment horizontal="center" vertical="center"/>
    </xf>
    <xf borderId="39" fillId="0" fontId="27" numFmtId="0" xfId="0" applyAlignment="1" applyBorder="1" applyFont="1">
      <alignment horizontal="center" vertical="center"/>
    </xf>
    <xf borderId="43" fillId="0" fontId="17" numFmtId="0" xfId="0" applyAlignment="1" applyBorder="1" applyFont="1">
      <alignment vertical="center"/>
    </xf>
    <xf borderId="44" fillId="0" fontId="17" numFmtId="0" xfId="0" applyAlignment="1" applyBorder="1" applyFont="1">
      <alignment horizontal="center" vertical="center"/>
    </xf>
    <xf borderId="44" fillId="0" fontId="28" numFmtId="0" xfId="0" applyAlignment="1" applyBorder="1" applyFont="1">
      <alignment horizontal="center" readingOrder="0" vertical="center"/>
    </xf>
    <xf borderId="45" fillId="0" fontId="17" numFmtId="0" xfId="0" applyAlignment="1" applyBorder="1" applyFont="1">
      <alignment vertical="center"/>
    </xf>
    <xf borderId="46" fillId="0" fontId="17" numFmtId="0" xfId="0" applyAlignment="1" applyBorder="1" applyFont="1">
      <alignment horizontal="left" vertical="center"/>
    </xf>
    <xf borderId="44" fillId="0" fontId="17" numFmtId="0" xfId="0" applyAlignment="1" applyBorder="1" applyFont="1">
      <alignment horizontal="left" vertical="center"/>
    </xf>
    <xf borderId="44" fillId="4" fontId="10" numFmtId="0" xfId="0" applyAlignment="1" applyBorder="1" applyFont="1">
      <alignment horizontal="center" vertical="center"/>
    </xf>
    <xf borderId="47" fillId="0" fontId="17" numFmtId="164" xfId="0" applyAlignment="1" applyBorder="1" applyFont="1" applyNumberFormat="1">
      <alignment horizontal="center" vertical="center"/>
    </xf>
    <xf borderId="48" fillId="0" fontId="8" numFmtId="0" xfId="0" applyAlignment="1" applyBorder="1" applyFont="1">
      <alignment horizontal="right" vertical="center"/>
    </xf>
    <xf borderId="48" fillId="6" fontId="29" numFmtId="0" xfId="0" applyAlignment="1" applyBorder="1" applyFont="1">
      <alignment horizontal="right"/>
    </xf>
    <xf borderId="48" fillId="0" fontId="3" numFmtId="0" xfId="0" applyAlignment="1" applyBorder="1" applyFont="1">
      <alignment horizontal="center" vertical="center"/>
    </xf>
    <xf borderId="48" fillId="0" fontId="8" numFmtId="164" xfId="0" applyAlignment="1" applyBorder="1" applyFont="1" applyNumberFormat="1">
      <alignment horizontal="center" vertical="center"/>
    </xf>
    <xf borderId="48" fillId="0" fontId="8" numFmtId="0" xfId="0" applyAlignment="1" applyBorder="1" applyFont="1">
      <alignment horizontal="center" vertical="center"/>
    </xf>
    <xf borderId="0" fillId="3" fontId="30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horizontal="center" readingOrder="0" shrinkToFit="0" vertical="center" wrapText="1"/>
    </xf>
    <xf borderId="49" fillId="0" fontId="7" numFmtId="0" xfId="0" applyAlignment="1" applyBorder="1" applyFont="1">
      <alignment horizontal="center" vertical="center"/>
    </xf>
    <xf borderId="50" fillId="0" fontId="19" numFmtId="164" xfId="0" applyAlignment="1" applyBorder="1" applyFont="1" applyNumberFormat="1">
      <alignment horizontal="center" vertical="center"/>
    </xf>
    <xf borderId="50" fillId="0" fontId="19" numFmtId="0" xfId="0" applyAlignment="1" applyBorder="1" applyFont="1">
      <alignment horizontal="center" vertical="center"/>
    </xf>
    <xf borderId="8" fillId="6" fontId="24" numFmtId="0" xfId="0" applyAlignment="1" applyBorder="1" applyFont="1">
      <alignment horizontal="right" vertical="center"/>
    </xf>
    <xf borderId="8" fillId="0" fontId="2" numFmtId="0" xfId="0" applyBorder="1" applyFont="1"/>
    <xf borderId="21" fillId="0" fontId="2" numFmtId="0" xfId="0" applyBorder="1" applyFont="1"/>
    <xf borderId="19" fillId="4" fontId="7" numFmtId="0" xfId="0" applyAlignment="1" applyBorder="1" applyFont="1">
      <alignment horizontal="center" readingOrder="0" vertical="center"/>
    </xf>
    <xf borderId="19" fillId="0" fontId="16" numFmtId="164" xfId="0" applyAlignment="1" applyBorder="1" applyFont="1" applyNumberFormat="1">
      <alignment horizontal="center" readingOrder="0" vertical="center"/>
    </xf>
    <xf borderId="4" fillId="0" fontId="2" numFmtId="0" xfId="0" applyBorder="1" applyFont="1"/>
    <xf borderId="19" fillId="0" fontId="17" numFmtId="164" xfId="0" applyAlignment="1" applyBorder="1" applyFont="1" applyNumberFormat="1">
      <alignment horizontal="center" vertical="center"/>
    </xf>
    <xf borderId="51" fillId="0" fontId="19" numFmtId="0" xfId="0" applyAlignment="1" applyBorder="1" applyFont="1">
      <alignment vertical="center"/>
    </xf>
    <xf borderId="51" fillId="0" fontId="19" numFmtId="0" xfId="0" applyAlignment="1" applyBorder="1" applyFont="1">
      <alignment horizontal="center" vertical="center"/>
    </xf>
    <xf borderId="51" fillId="0" fontId="19" numFmtId="0" xfId="0" applyAlignment="1" applyBorder="1" applyFont="1">
      <alignment horizontal="left" vertical="center"/>
    </xf>
    <xf borderId="48" fillId="0" fontId="7" numFmtId="0" xfId="0" applyAlignment="1" applyBorder="1" applyFont="1">
      <alignment horizontal="center" vertical="center"/>
    </xf>
    <xf borderId="48" fillId="0" fontId="19" numFmtId="164" xfId="0" applyAlignment="1" applyBorder="1" applyFont="1" applyNumberFormat="1">
      <alignment horizontal="center" vertical="center"/>
    </xf>
    <xf borderId="48" fillId="0" fontId="19" numFmtId="0" xfId="0" applyAlignment="1" applyBorder="1" applyFont="1">
      <alignment horizontal="center" vertical="center"/>
    </xf>
    <xf borderId="52" fillId="0" fontId="19" numFmtId="0" xfId="0" applyAlignment="1" applyBorder="1" applyFont="1">
      <alignment horizontal="left" vertical="center"/>
    </xf>
    <xf borderId="14" fillId="0" fontId="17" numFmtId="0" xfId="0" applyAlignment="1" applyBorder="1" applyFont="1">
      <alignment horizontal="right" vertical="center"/>
    </xf>
    <xf borderId="53" fillId="0" fontId="19" numFmtId="0" xfId="0" applyAlignment="1" applyBorder="1" applyFont="1">
      <alignment vertical="center"/>
    </xf>
    <xf borderId="53" fillId="0" fontId="19" numFmtId="0" xfId="0" applyAlignment="1" applyBorder="1" applyFont="1">
      <alignment horizontal="center" vertical="center"/>
    </xf>
    <xf borderId="54" fillId="0" fontId="19" numFmtId="0" xfId="0" applyAlignment="1" applyBorder="1" applyFont="1">
      <alignment horizontal="left" vertical="center"/>
    </xf>
    <xf borderId="5" fillId="0" fontId="17" numFmtId="0" xfId="0" applyAlignment="1" applyBorder="1" applyFont="1">
      <alignment horizontal="right" vertical="center"/>
    </xf>
    <xf borderId="55" fillId="0" fontId="17" numFmtId="164" xfId="0" applyAlignment="1" applyBorder="1" applyFont="1" applyNumberFormat="1">
      <alignment horizontal="center" vertical="center"/>
    </xf>
    <xf borderId="56" fillId="7" fontId="10" numFmtId="0" xfId="0" applyAlignment="1" applyBorder="1" applyFill="1" applyFont="1">
      <alignment horizontal="right" vertical="center"/>
    </xf>
    <xf borderId="57" fillId="0" fontId="2" numFmtId="0" xfId="0" applyBorder="1" applyFont="1"/>
    <xf borderId="58" fillId="0" fontId="10" numFmtId="164" xfId="0" applyAlignment="1" applyBorder="1" applyFont="1" applyNumberFormat="1">
      <alignment horizontal="center" vertical="center"/>
    </xf>
    <xf borderId="1" fillId="2" fontId="31" numFmtId="0" xfId="0" applyAlignment="1" applyBorder="1" applyFont="1">
      <alignment horizontal="center" vertical="center"/>
    </xf>
    <xf borderId="23" fillId="0" fontId="14" numFmtId="0" xfId="0" applyAlignment="1" applyBorder="1" applyFont="1">
      <alignment readingOrder="0" vertical="center"/>
    </xf>
    <xf borderId="24" fillId="5" fontId="8" numFmtId="0" xfId="0" applyAlignment="1" applyBorder="1" applyFont="1">
      <alignment horizontal="center" vertical="center"/>
    </xf>
    <xf borderId="24" fillId="0" fontId="32" numFmtId="0" xfId="0" applyAlignment="1" applyBorder="1" applyFont="1">
      <alignment horizontal="center" readingOrder="0" vertical="center"/>
    </xf>
    <xf borderId="25" fillId="0" fontId="14" numFmtId="0" xfId="0" applyAlignment="1" applyBorder="1" applyFont="1">
      <alignment readingOrder="0" vertical="center"/>
    </xf>
    <xf borderId="24" fillId="0" fontId="14" numFmtId="0" xfId="0" applyAlignment="1" applyBorder="1" applyFont="1">
      <alignment horizontal="left" readingOrder="0" vertical="center"/>
    </xf>
    <xf borderId="24" fillId="4" fontId="33" numFmtId="0" xfId="0" applyAlignment="1" applyBorder="1" applyFont="1">
      <alignment horizontal="center" readingOrder="0" vertical="center"/>
    </xf>
    <xf borderId="24" fillId="0" fontId="14" numFmtId="164" xfId="0" applyAlignment="1" applyBorder="1" applyFont="1" applyNumberFormat="1">
      <alignment horizontal="center" readingOrder="0" vertical="center"/>
    </xf>
    <xf borderId="27" fillId="0" fontId="19" numFmtId="164" xfId="0" applyAlignment="1" applyBorder="1" applyFont="1" applyNumberFormat="1">
      <alignment horizontal="center" vertical="center"/>
    </xf>
    <xf borderId="23" fillId="0" fontId="19" numFmtId="0" xfId="0" applyAlignment="1" applyBorder="1" applyFont="1">
      <alignment vertical="center"/>
    </xf>
    <xf borderId="25" fillId="0" fontId="19" numFmtId="0" xfId="0" applyAlignment="1" applyBorder="1" applyFont="1">
      <alignment vertical="center"/>
    </xf>
    <xf borderId="24" fillId="0" fontId="19" numFmtId="0" xfId="0" applyAlignment="1" applyBorder="1" applyFont="1">
      <alignment horizontal="left" vertical="center"/>
    </xf>
    <xf borderId="18" fillId="0" fontId="19" numFmtId="0" xfId="0" applyAlignment="1" applyBorder="1" applyFont="1">
      <alignment vertical="center"/>
    </xf>
    <xf borderId="19" fillId="5" fontId="8" numFmtId="0" xfId="0" applyAlignment="1" applyBorder="1" applyFont="1">
      <alignment horizontal="center" vertical="center"/>
    </xf>
    <xf borderId="19" fillId="0" fontId="34" numFmtId="0" xfId="0" applyAlignment="1" applyBorder="1" applyFont="1">
      <alignment horizontal="center" readingOrder="0" vertical="center"/>
    </xf>
    <xf borderId="20" fillId="0" fontId="19" numFmtId="0" xfId="0" applyAlignment="1" applyBorder="1" applyFont="1">
      <alignment vertical="center"/>
    </xf>
    <xf borderId="19" fillId="0" fontId="19" numFmtId="0" xfId="0" applyAlignment="1" applyBorder="1" applyFont="1">
      <alignment horizontal="left" vertical="center"/>
    </xf>
    <xf borderId="19" fillId="4" fontId="35" numFmtId="0" xfId="0" applyAlignment="1" applyBorder="1" applyFont="1">
      <alignment horizontal="center" vertical="center"/>
    </xf>
    <xf borderId="22" fillId="0" fontId="19" numFmtId="164" xfId="0" applyAlignment="1" applyBorder="1" applyFont="1" applyNumberFormat="1">
      <alignment horizontal="center" vertical="center"/>
    </xf>
    <xf borderId="19" fillId="0" fontId="36" numFmtId="0" xfId="0" applyAlignment="1" applyBorder="1" applyFont="1">
      <alignment horizontal="center" vertical="center"/>
    </xf>
    <xf borderId="19" fillId="0" fontId="37" numFmtId="0" xfId="0" applyAlignment="1" applyBorder="1" applyFont="1">
      <alignment horizontal="center" vertical="center"/>
    </xf>
    <xf borderId="19" fillId="0" fontId="19" numFmtId="0" xfId="0" applyAlignment="1" applyBorder="1" applyFont="1">
      <alignment horizontal="center" vertical="center"/>
    </xf>
    <xf borderId="19" fillId="0" fontId="37" numFmtId="0" xfId="0" applyAlignment="1" applyBorder="1" applyFont="1">
      <alignment horizontal="center" readingOrder="0" vertical="center"/>
    </xf>
    <xf borderId="19" fillId="2" fontId="8" numFmtId="0" xfId="0" applyAlignment="1" applyBorder="1" applyFont="1">
      <alignment horizontal="center" vertical="center"/>
    </xf>
    <xf borderId="19" fillId="6" fontId="1" numFmtId="0" xfId="0" applyAlignment="1" applyBorder="1" applyFont="1">
      <alignment horizontal="left" vertical="center"/>
    </xf>
    <xf borderId="18" fillId="0" fontId="1" numFmtId="0" xfId="0" applyAlignment="1" applyBorder="1" applyFont="1">
      <alignment vertical="center"/>
    </xf>
    <xf borderId="38" fillId="0" fontId="19" numFmtId="0" xfId="0" applyAlignment="1" applyBorder="1" applyFont="1">
      <alignment vertical="center"/>
    </xf>
    <xf borderId="39" fillId="0" fontId="8" numFmtId="0" xfId="0" applyAlignment="1" applyBorder="1" applyFont="1">
      <alignment horizontal="center" vertical="center"/>
    </xf>
    <xf borderId="39" fillId="0" fontId="38" numFmtId="0" xfId="0" applyAlignment="1" applyBorder="1" applyFont="1">
      <alignment horizontal="center" readingOrder="0" vertical="center"/>
    </xf>
    <xf borderId="40" fillId="0" fontId="19" numFmtId="0" xfId="0" applyAlignment="1" applyBorder="1" applyFont="1">
      <alignment vertical="center"/>
    </xf>
    <xf borderId="41" fillId="0" fontId="19" numFmtId="0" xfId="0" applyAlignment="1" applyBorder="1" applyFont="1">
      <alignment horizontal="left" vertical="center"/>
    </xf>
    <xf borderId="39" fillId="0" fontId="19" numFmtId="0" xfId="0" applyAlignment="1" applyBorder="1" applyFont="1">
      <alignment horizontal="left" vertical="center"/>
    </xf>
    <xf borderId="39" fillId="4" fontId="35" numFmtId="0" xfId="0" applyAlignment="1" applyBorder="1" applyFont="1">
      <alignment horizontal="center" vertical="center"/>
    </xf>
    <xf borderId="39" fillId="0" fontId="19" numFmtId="164" xfId="0" applyAlignment="1" applyBorder="1" applyFont="1" applyNumberFormat="1">
      <alignment horizontal="center" vertical="center"/>
    </xf>
    <xf borderId="42" fillId="0" fontId="19" numFmtId="164" xfId="0" applyAlignment="1" applyBorder="1" applyFont="1" applyNumberFormat="1">
      <alignment horizontal="center" vertical="center"/>
    </xf>
    <xf borderId="39" fillId="0" fontId="39" numFmtId="0" xfId="0" applyAlignment="1" applyBorder="1" applyFont="1">
      <alignment horizontal="center" readingOrder="0" vertical="center"/>
    </xf>
    <xf borderId="39" fillId="0" fontId="37" numFmtId="0" xfId="0" applyAlignment="1" applyBorder="1" applyFont="1">
      <alignment horizontal="center" vertical="center"/>
    </xf>
    <xf borderId="39" fillId="0" fontId="19" numFmtId="0" xfId="0" applyAlignment="1" applyBorder="1" applyFont="1">
      <alignment horizontal="center" vertical="center"/>
    </xf>
    <xf borderId="39" fillId="0" fontId="40" numFmtId="0" xfId="0" applyAlignment="1" applyBorder="1" applyFont="1">
      <alignment horizontal="center" vertical="center"/>
    </xf>
    <xf borderId="43" fillId="0" fontId="19" numFmtId="0" xfId="0" applyAlignment="1" applyBorder="1" applyFont="1">
      <alignment vertical="center"/>
    </xf>
    <xf borderId="44" fillId="0" fontId="8" numFmtId="0" xfId="0" applyAlignment="1" applyBorder="1" applyFont="1">
      <alignment horizontal="center" vertical="center"/>
    </xf>
    <xf borderId="44" fillId="0" fontId="41" numFmtId="0" xfId="0" applyAlignment="1" applyBorder="1" applyFont="1">
      <alignment horizontal="center" readingOrder="0" vertical="center"/>
    </xf>
    <xf borderId="45" fillId="0" fontId="19" numFmtId="0" xfId="0" applyAlignment="1" applyBorder="1" applyFont="1">
      <alignment vertical="center"/>
    </xf>
    <xf borderId="46" fillId="0" fontId="19" numFmtId="0" xfId="0" applyAlignment="1" applyBorder="1" applyFont="1">
      <alignment horizontal="left" vertical="center"/>
    </xf>
    <xf borderId="44" fillId="0" fontId="19" numFmtId="0" xfId="0" applyAlignment="1" applyBorder="1" applyFont="1">
      <alignment horizontal="left" vertical="center"/>
    </xf>
    <xf borderId="44" fillId="4" fontId="35" numFmtId="0" xfId="0" applyAlignment="1" applyBorder="1" applyFont="1">
      <alignment horizontal="center" vertical="center"/>
    </xf>
    <xf borderId="47" fillId="0" fontId="19" numFmtId="164" xfId="0" applyAlignment="1" applyBorder="1" applyFont="1" applyNumberFormat="1">
      <alignment horizontal="center" vertical="center"/>
    </xf>
    <xf borderId="8" fillId="6" fontId="1" numFmtId="0" xfId="0" applyAlignment="1" applyBorder="1" applyFont="1">
      <alignment horizontal="right" vertical="center"/>
    </xf>
    <xf borderId="19" fillId="4" fontId="7" numFmtId="0" xfId="0" applyAlignment="1" applyBorder="1" applyFont="1">
      <alignment horizontal="center" vertical="center"/>
    </xf>
    <xf borderId="19" fillId="0" fontId="14" numFmtId="164" xfId="0" applyAlignment="1" applyBorder="1" applyFont="1" applyNumberFormat="1">
      <alignment horizontal="center" readingOrder="0" vertical="center"/>
    </xf>
    <xf borderId="19" fillId="0" fontId="19" numFmtId="164" xfId="0" applyAlignment="1" applyBorder="1" applyFont="1" applyNumberFormat="1">
      <alignment horizontal="center" vertical="center"/>
    </xf>
    <xf borderId="14" fillId="0" fontId="19" numFmtId="0" xfId="0" applyAlignment="1" applyBorder="1" applyFont="1">
      <alignment horizontal="right" vertical="center"/>
    </xf>
    <xf borderId="5" fillId="0" fontId="19" numFmtId="0" xfId="0" applyAlignment="1" applyBorder="1" applyFont="1">
      <alignment horizontal="right" vertical="center"/>
    </xf>
    <xf borderId="55" fillId="0" fontId="19" numFmtId="164" xfId="0" applyAlignment="1" applyBorder="1" applyFont="1" applyNumberFormat="1">
      <alignment horizontal="center" vertical="center"/>
    </xf>
    <xf borderId="56" fillId="7" fontId="7" numFmtId="0" xfId="0" applyAlignment="1" applyBorder="1" applyFont="1">
      <alignment horizontal="right" vertical="center"/>
    </xf>
    <xf borderId="58" fillId="0" fontId="7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3.jpg"/><Relationship Id="rId42" Type="http://schemas.openxmlformats.org/officeDocument/2006/relationships/image" Target="../media/image36.jpg"/><Relationship Id="rId41" Type="http://schemas.openxmlformats.org/officeDocument/2006/relationships/image" Target="../media/image28.jpg"/><Relationship Id="rId44" Type="http://schemas.openxmlformats.org/officeDocument/2006/relationships/image" Target="../media/image66.jpg"/><Relationship Id="rId43" Type="http://schemas.openxmlformats.org/officeDocument/2006/relationships/image" Target="../media/image40.jpg"/><Relationship Id="rId46" Type="http://schemas.openxmlformats.org/officeDocument/2006/relationships/image" Target="../media/image64.jpg"/><Relationship Id="rId45" Type="http://schemas.openxmlformats.org/officeDocument/2006/relationships/image" Target="../media/image34.jpg"/><Relationship Id="rId107" Type="http://schemas.openxmlformats.org/officeDocument/2006/relationships/image" Target="../media/image100.jpg"/><Relationship Id="rId106" Type="http://schemas.openxmlformats.org/officeDocument/2006/relationships/image" Target="../media/image102.jpg"/><Relationship Id="rId105" Type="http://schemas.openxmlformats.org/officeDocument/2006/relationships/image" Target="../media/image114.jpg"/><Relationship Id="rId104" Type="http://schemas.openxmlformats.org/officeDocument/2006/relationships/image" Target="../media/image92.jpg"/><Relationship Id="rId109" Type="http://schemas.openxmlformats.org/officeDocument/2006/relationships/image" Target="../media/image90.jpg"/><Relationship Id="rId108" Type="http://schemas.openxmlformats.org/officeDocument/2006/relationships/image" Target="../media/image105.jpg"/><Relationship Id="rId48" Type="http://schemas.openxmlformats.org/officeDocument/2006/relationships/image" Target="../media/image54.jpg"/><Relationship Id="rId47" Type="http://schemas.openxmlformats.org/officeDocument/2006/relationships/image" Target="../media/image82.jpg"/><Relationship Id="rId49" Type="http://schemas.openxmlformats.org/officeDocument/2006/relationships/image" Target="../media/image101.jpg"/><Relationship Id="rId103" Type="http://schemas.openxmlformats.org/officeDocument/2006/relationships/image" Target="../media/image125.jpg"/><Relationship Id="rId102" Type="http://schemas.openxmlformats.org/officeDocument/2006/relationships/image" Target="../media/image88.jpg"/><Relationship Id="rId101" Type="http://schemas.openxmlformats.org/officeDocument/2006/relationships/image" Target="../media/image97.jpg"/><Relationship Id="rId100" Type="http://schemas.openxmlformats.org/officeDocument/2006/relationships/image" Target="../media/image124.jpg"/><Relationship Id="rId31" Type="http://schemas.openxmlformats.org/officeDocument/2006/relationships/image" Target="../media/image17.jpg"/><Relationship Id="rId30" Type="http://schemas.openxmlformats.org/officeDocument/2006/relationships/image" Target="../media/image19.jpg"/><Relationship Id="rId33" Type="http://schemas.openxmlformats.org/officeDocument/2006/relationships/image" Target="../media/image49.jpg"/><Relationship Id="rId32" Type="http://schemas.openxmlformats.org/officeDocument/2006/relationships/image" Target="../media/image16.jpg"/><Relationship Id="rId35" Type="http://schemas.openxmlformats.org/officeDocument/2006/relationships/image" Target="../media/image45.jpg"/><Relationship Id="rId34" Type="http://schemas.openxmlformats.org/officeDocument/2006/relationships/image" Target="../media/image27.jpg"/><Relationship Id="rId37" Type="http://schemas.openxmlformats.org/officeDocument/2006/relationships/image" Target="../media/image22.jpg"/><Relationship Id="rId36" Type="http://schemas.openxmlformats.org/officeDocument/2006/relationships/image" Target="../media/image15.jpg"/><Relationship Id="rId39" Type="http://schemas.openxmlformats.org/officeDocument/2006/relationships/image" Target="../media/image50.jpg"/><Relationship Id="rId38" Type="http://schemas.openxmlformats.org/officeDocument/2006/relationships/image" Target="../media/image39.jpg"/><Relationship Id="rId20" Type="http://schemas.openxmlformats.org/officeDocument/2006/relationships/image" Target="../media/image43.jpg"/><Relationship Id="rId22" Type="http://schemas.openxmlformats.org/officeDocument/2006/relationships/image" Target="../media/image23.jpg"/><Relationship Id="rId21" Type="http://schemas.openxmlformats.org/officeDocument/2006/relationships/image" Target="../media/image25.jpg"/><Relationship Id="rId24" Type="http://schemas.openxmlformats.org/officeDocument/2006/relationships/image" Target="../media/image9.jpg"/><Relationship Id="rId23" Type="http://schemas.openxmlformats.org/officeDocument/2006/relationships/image" Target="../media/image5.jpg"/><Relationship Id="rId129" Type="http://schemas.openxmlformats.org/officeDocument/2006/relationships/image" Target="../media/image112.jpg"/><Relationship Id="rId128" Type="http://schemas.openxmlformats.org/officeDocument/2006/relationships/image" Target="../media/image127.jpg"/><Relationship Id="rId127" Type="http://schemas.openxmlformats.org/officeDocument/2006/relationships/image" Target="../media/image137.jpg"/><Relationship Id="rId126" Type="http://schemas.openxmlformats.org/officeDocument/2006/relationships/image" Target="../media/image109.jpg"/><Relationship Id="rId26" Type="http://schemas.openxmlformats.org/officeDocument/2006/relationships/image" Target="../media/image13.jpg"/><Relationship Id="rId121" Type="http://schemas.openxmlformats.org/officeDocument/2006/relationships/image" Target="../media/image111.jpg"/><Relationship Id="rId25" Type="http://schemas.openxmlformats.org/officeDocument/2006/relationships/image" Target="../media/image4.jpg"/><Relationship Id="rId120" Type="http://schemas.openxmlformats.org/officeDocument/2006/relationships/image" Target="../media/image110.jpg"/><Relationship Id="rId28" Type="http://schemas.openxmlformats.org/officeDocument/2006/relationships/image" Target="../media/image20.jpg"/><Relationship Id="rId27" Type="http://schemas.openxmlformats.org/officeDocument/2006/relationships/image" Target="../media/image14.jpg"/><Relationship Id="rId125" Type="http://schemas.openxmlformats.org/officeDocument/2006/relationships/image" Target="../media/image108.jpg"/><Relationship Id="rId29" Type="http://schemas.openxmlformats.org/officeDocument/2006/relationships/image" Target="../media/image18.jpg"/><Relationship Id="rId124" Type="http://schemas.openxmlformats.org/officeDocument/2006/relationships/image" Target="../media/image157.jpg"/><Relationship Id="rId123" Type="http://schemas.openxmlformats.org/officeDocument/2006/relationships/image" Target="../media/image106.jpg"/><Relationship Id="rId122" Type="http://schemas.openxmlformats.org/officeDocument/2006/relationships/image" Target="../media/image122.jpg"/><Relationship Id="rId95" Type="http://schemas.openxmlformats.org/officeDocument/2006/relationships/image" Target="../media/image86.jpg"/><Relationship Id="rId94" Type="http://schemas.openxmlformats.org/officeDocument/2006/relationships/image" Target="../media/image84.jpg"/><Relationship Id="rId97" Type="http://schemas.openxmlformats.org/officeDocument/2006/relationships/image" Target="../media/image119.jpg"/><Relationship Id="rId96" Type="http://schemas.openxmlformats.org/officeDocument/2006/relationships/image" Target="../media/image75.jpg"/><Relationship Id="rId11" Type="http://schemas.openxmlformats.org/officeDocument/2006/relationships/image" Target="../media/image2.jpg"/><Relationship Id="rId99" Type="http://schemas.openxmlformats.org/officeDocument/2006/relationships/image" Target="../media/image95.jpg"/><Relationship Id="rId10" Type="http://schemas.openxmlformats.org/officeDocument/2006/relationships/image" Target="../media/image21.jpg"/><Relationship Id="rId98" Type="http://schemas.openxmlformats.org/officeDocument/2006/relationships/image" Target="../media/image91.jpg"/><Relationship Id="rId13" Type="http://schemas.openxmlformats.org/officeDocument/2006/relationships/image" Target="../media/image10.jpg"/><Relationship Id="rId12" Type="http://schemas.openxmlformats.org/officeDocument/2006/relationships/image" Target="../media/image6.jpg"/><Relationship Id="rId91" Type="http://schemas.openxmlformats.org/officeDocument/2006/relationships/image" Target="../media/image81.jpg"/><Relationship Id="rId90" Type="http://schemas.openxmlformats.org/officeDocument/2006/relationships/image" Target="../media/image77.jpg"/><Relationship Id="rId93" Type="http://schemas.openxmlformats.org/officeDocument/2006/relationships/image" Target="../media/image99.jpg"/><Relationship Id="rId92" Type="http://schemas.openxmlformats.org/officeDocument/2006/relationships/image" Target="../media/image96.jpg"/><Relationship Id="rId118" Type="http://schemas.openxmlformats.org/officeDocument/2006/relationships/image" Target="../media/image116.jpg"/><Relationship Id="rId117" Type="http://schemas.openxmlformats.org/officeDocument/2006/relationships/image" Target="../media/image123.jpg"/><Relationship Id="rId116" Type="http://schemas.openxmlformats.org/officeDocument/2006/relationships/image" Target="../media/image104.jpg"/><Relationship Id="rId115" Type="http://schemas.openxmlformats.org/officeDocument/2006/relationships/image" Target="../media/image98.jpg"/><Relationship Id="rId119" Type="http://schemas.openxmlformats.org/officeDocument/2006/relationships/image" Target="../media/image147.jpg"/><Relationship Id="rId15" Type="http://schemas.openxmlformats.org/officeDocument/2006/relationships/image" Target="../media/image32.jpg"/><Relationship Id="rId110" Type="http://schemas.openxmlformats.org/officeDocument/2006/relationships/image" Target="../media/image93.jpg"/><Relationship Id="rId14" Type="http://schemas.openxmlformats.org/officeDocument/2006/relationships/image" Target="../media/image42.jpg"/><Relationship Id="rId17" Type="http://schemas.openxmlformats.org/officeDocument/2006/relationships/image" Target="../media/image44.jpg"/><Relationship Id="rId16" Type="http://schemas.openxmlformats.org/officeDocument/2006/relationships/image" Target="../media/image8.jpg"/><Relationship Id="rId19" Type="http://schemas.openxmlformats.org/officeDocument/2006/relationships/image" Target="../media/image3.jpg"/><Relationship Id="rId114" Type="http://schemas.openxmlformats.org/officeDocument/2006/relationships/image" Target="../media/image103.jpg"/><Relationship Id="rId18" Type="http://schemas.openxmlformats.org/officeDocument/2006/relationships/image" Target="../media/image31.jpg"/><Relationship Id="rId113" Type="http://schemas.openxmlformats.org/officeDocument/2006/relationships/image" Target="../media/image94.jpg"/><Relationship Id="rId112" Type="http://schemas.openxmlformats.org/officeDocument/2006/relationships/image" Target="../media/image129.jpg"/><Relationship Id="rId111" Type="http://schemas.openxmlformats.org/officeDocument/2006/relationships/image" Target="../media/image130.jpg"/><Relationship Id="rId84" Type="http://schemas.openxmlformats.org/officeDocument/2006/relationships/image" Target="../media/image107.jpg"/><Relationship Id="rId83" Type="http://schemas.openxmlformats.org/officeDocument/2006/relationships/image" Target="../media/image89.jpg"/><Relationship Id="rId86" Type="http://schemas.openxmlformats.org/officeDocument/2006/relationships/image" Target="../media/image118.jpg"/><Relationship Id="rId85" Type="http://schemas.openxmlformats.org/officeDocument/2006/relationships/image" Target="../media/image115.jpg"/><Relationship Id="rId88" Type="http://schemas.openxmlformats.org/officeDocument/2006/relationships/image" Target="../media/image69.jpg"/><Relationship Id="rId150" Type="http://schemas.openxmlformats.org/officeDocument/2006/relationships/image" Target="../media/image143.jpg"/><Relationship Id="rId87" Type="http://schemas.openxmlformats.org/officeDocument/2006/relationships/image" Target="../media/image80.jpg"/><Relationship Id="rId89" Type="http://schemas.openxmlformats.org/officeDocument/2006/relationships/image" Target="../media/image70.jpg"/><Relationship Id="rId80" Type="http://schemas.openxmlformats.org/officeDocument/2006/relationships/image" Target="../media/image73.jpg"/><Relationship Id="rId82" Type="http://schemas.openxmlformats.org/officeDocument/2006/relationships/image" Target="../media/image78.jpg"/><Relationship Id="rId81" Type="http://schemas.openxmlformats.org/officeDocument/2006/relationships/image" Target="../media/image121.jpg"/><Relationship Id="rId1" Type="http://schemas.openxmlformats.org/officeDocument/2006/relationships/image" Target="../media/image37.jpg"/><Relationship Id="rId2" Type="http://schemas.openxmlformats.org/officeDocument/2006/relationships/image" Target="../media/image158.png"/><Relationship Id="rId3" Type="http://schemas.openxmlformats.org/officeDocument/2006/relationships/image" Target="../media/image11.jpg"/><Relationship Id="rId149" Type="http://schemas.openxmlformats.org/officeDocument/2006/relationships/image" Target="../media/image139.jpg"/><Relationship Id="rId4" Type="http://schemas.openxmlformats.org/officeDocument/2006/relationships/image" Target="../media/image24.jpg"/><Relationship Id="rId148" Type="http://schemas.openxmlformats.org/officeDocument/2006/relationships/image" Target="../media/image128.jpg"/><Relationship Id="rId9" Type="http://schemas.openxmlformats.org/officeDocument/2006/relationships/image" Target="../media/image71.jpg"/><Relationship Id="rId143" Type="http://schemas.openxmlformats.org/officeDocument/2006/relationships/image" Target="../media/image154.jpg"/><Relationship Id="rId142" Type="http://schemas.openxmlformats.org/officeDocument/2006/relationships/image" Target="../media/image151.jpg"/><Relationship Id="rId141" Type="http://schemas.openxmlformats.org/officeDocument/2006/relationships/image" Target="../media/image150.jpg"/><Relationship Id="rId140" Type="http://schemas.openxmlformats.org/officeDocument/2006/relationships/image" Target="../media/image120.jpg"/><Relationship Id="rId5" Type="http://schemas.openxmlformats.org/officeDocument/2006/relationships/image" Target="../media/image1.jpg"/><Relationship Id="rId147" Type="http://schemas.openxmlformats.org/officeDocument/2006/relationships/image" Target="../media/image142.jpg"/><Relationship Id="rId6" Type="http://schemas.openxmlformats.org/officeDocument/2006/relationships/image" Target="../media/image7.jpg"/><Relationship Id="rId146" Type="http://schemas.openxmlformats.org/officeDocument/2006/relationships/image" Target="../media/image146.jpg"/><Relationship Id="rId7" Type="http://schemas.openxmlformats.org/officeDocument/2006/relationships/image" Target="../media/image12.jpg"/><Relationship Id="rId145" Type="http://schemas.openxmlformats.org/officeDocument/2006/relationships/image" Target="../media/image131.jpg"/><Relationship Id="rId8" Type="http://schemas.openxmlformats.org/officeDocument/2006/relationships/image" Target="../media/image26.jpg"/><Relationship Id="rId144" Type="http://schemas.openxmlformats.org/officeDocument/2006/relationships/image" Target="../media/image145.jpg"/><Relationship Id="rId73" Type="http://schemas.openxmlformats.org/officeDocument/2006/relationships/image" Target="../media/image58.jpg"/><Relationship Id="rId72" Type="http://schemas.openxmlformats.org/officeDocument/2006/relationships/image" Target="../media/image56.jpg"/><Relationship Id="rId75" Type="http://schemas.openxmlformats.org/officeDocument/2006/relationships/image" Target="../media/image60.jpg"/><Relationship Id="rId74" Type="http://schemas.openxmlformats.org/officeDocument/2006/relationships/image" Target="../media/image79.jpg"/><Relationship Id="rId77" Type="http://schemas.openxmlformats.org/officeDocument/2006/relationships/image" Target="../media/image68.jpg"/><Relationship Id="rId76" Type="http://schemas.openxmlformats.org/officeDocument/2006/relationships/image" Target="../media/image72.jpg"/><Relationship Id="rId79" Type="http://schemas.openxmlformats.org/officeDocument/2006/relationships/image" Target="../media/image63.jpg"/><Relationship Id="rId78" Type="http://schemas.openxmlformats.org/officeDocument/2006/relationships/image" Target="../media/image61.jpg"/><Relationship Id="rId71" Type="http://schemas.openxmlformats.org/officeDocument/2006/relationships/image" Target="../media/image76.jpg"/><Relationship Id="rId70" Type="http://schemas.openxmlformats.org/officeDocument/2006/relationships/image" Target="../media/image65.jpg"/><Relationship Id="rId139" Type="http://schemas.openxmlformats.org/officeDocument/2006/relationships/image" Target="../media/image141.jpg"/><Relationship Id="rId138" Type="http://schemas.openxmlformats.org/officeDocument/2006/relationships/image" Target="../media/image136.jpg"/><Relationship Id="rId137" Type="http://schemas.openxmlformats.org/officeDocument/2006/relationships/image" Target="../media/image126.jpg"/><Relationship Id="rId132" Type="http://schemas.openxmlformats.org/officeDocument/2006/relationships/image" Target="../media/image113.jpg"/><Relationship Id="rId131" Type="http://schemas.openxmlformats.org/officeDocument/2006/relationships/image" Target="../media/image132.jpg"/><Relationship Id="rId130" Type="http://schemas.openxmlformats.org/officeDocument/2006/relationships/image" Target="../media/image153.jpg"/><Relationship Id="rId136" Type="http://schemas.openxmlformats.org/officeDocument/2006/relationships/image" Target="../media/image117.jpg"/><Relationship Id="rId135" Type="http://schemas.openxmlformats.org/officeDocument/2006/relationships/image" Target="../media/image144.jpg"/><Relationship Id="rId134" Type="http://schemas.openxmlformats.org/officeDocument/2006/relationships/image" Target="../media/image134.jpg"/><Relationship Id="rId133" Type="http://schemas.openxmlformats.org/officeDocument/2006/relationships/image" Target="../media/image148.jpg"/><Relationship Id="rId62" Type="http://schemas.openxmlformats.org/officeDocument/2006/relationships/image" Target="../media/image47.jpg"/><Relationship Id="rId61" Type="http://schemas.openxmlformats.org/officeDocument/2006/relationships/image" Target="../media/image74.jpg"/><Relationship Id="rId64" Type="http://schemas.openxmlformats.org/officeDocument/2006/relationships/image" Target="../media/image83.jpg"/><Relationship Id="rId63" Type="http://schemas.openxmlformats.org/officeDocument/2006/relationships/image" Target="../media/image52.jpg"/><Relationship Id="rId66" Type="http://schemas.openxmlformats.org/officeDocument/2006/relationships/image" Target="../media/image87.jpg"/><Relationship Id="rId65" Type="http://schemas.openxmlformats.org/officeDocument/2006/relationships/image" Target="../media/image57.jpg"/><Relationship Id="rId68" Type="http://schemas.openxmlformats.org/officeDocument/2006/relationships/image" Target="../media/image67.jpg"/><Relationship Id="rId67" Type="http://schemas.openxmlformats.org/officeDocument/2006/relationships/image" Target="../media/image46.jpg"/><Relationship Id="rId60" Type="http://schemas.openxmlformats.org/officeDocument/2006/relationships/image" Target="../media/image48.jpg"/><Relationship Id="rId69" Type="http://schemas.openxmlformats.org/officeDocument/2006/relationships/image" Target="../media/image55.jpg"/><Relationship Id="rId51" Type="http://schemas.openxmlformats.org/officeDocument/2006/relationships/image" Target="../media/image62.jpg"/><Relationship Id="rId50" Type="http://schemas.openxmlformats.org/officeDocument/2006/relationships/image" Target="../media/image29.jpg"/><Relationship Id="rId53" Type="http://schemas.openxmlformats.org/officeDocument/2006/relationships/image" Target="../media/image85.jpg"/><Relationship Id="rId52" Type="http://schemas.openxmlformats.org/officeDocument/2006/relationships/image" Target="../media/image30.jpg"/><Relationship Id="rId55" Type="http://schemas.openxmlformats.org/officeDocument/2006/relationships/image" Target="../media/image35.jpg"/><Relationship Id="rId54" Type="http://schemas.openxmlformats.org/officeDocument/2006/relationships/image" Target="../media/image59.jpg"/><Relationship Id="rId57" Type="http://schemas.openxmlformats.org/officeDocument/2006/relationships/image" Target="../media/image41.jpg"/><Relationship Id="rId56" Type="http://schemas.openxmlformats.org/officeDocument/2006/relationships/image" Target="../media/image53.jpg"/><Relationship Id="rId59" Type="http://schemas.openxmlformats.org/officeDocument/2006/relationships/image" Target="../media/image51.jpg"/><Relationship Id="rId154" Type="http://schemas.openxmlformats.org/officeDocument/2006/relationships/image" Target="../media/image138.jpg"/><Relationship Id="rId58" Type="http://schemas.openxmlformats.org/officeDocument/2006/relationships/image" Target="../media/image38.jpg"/><Relationship Id="rId153" Type="http://schemas.openxmlformats.org/officeDocument/2006/relationships/image" Target="../media/image135.jpg"/><Relationship Id="rId152" Type="http://schemas.openxmlformats.org/officeDocument/2006/relationships/image" Target="../media/image152.jpg"/><Relationship Id="rId151" Type="http://schemas.openxmlformats.org/officeDocument/2006/relationships/image" Target="../media/image133.jpg"/><Relationship Id="rId158" Type="http://schemas.openxmlformats.org/officeDocument/2006/relationships/image" Target="../media/image140.jpg"/><Relationship Id="rId157" Type="http://schemas.openxmlformats.org/officeDocument/2006/relationships/image" Target="../media/image155.jpg"/><Relationship Id="rId156" Type="http://schemas.openxmlformats.org/officeDocument/2006/relationships/image" Target="../media/image156.jpg"/><Relationship Id="rId155" Type="http://schemas.openxmlformats.org/officeDocument/2006/relationships/image" Target="../media/image149.jpg"/></Relationships>
</file>

<file path=xl/drawings/_rels/drawing2.xml.rels><?xml version="1.0" encoding="UTF-8" standalone="yes"?><Relationships xmlns="http://schemas.openxmlformats.org/package/2006/relationships"><Relationship Id="rId40" Type="http://schemas.openxmlformats.org/officeDocument/2006/relationships/image" Target="../media/image33.jpg"/><Relationship Id="rId42" Type="http://schemas.openxmlformats.org/officeDocument/2006/relationships/image" Target="../media/image36.jpg"/><Relationship Id="rId41" Type="http://schemas.openxmlformats.org/officeDocument/2006/relationships/image" Target="../media/image28.jpg"/><Relationship Id="rId44" Type="http://schemas.openxmlformats.org/officeDocument/2006/relationships/image" Target="../media/image66.jpg"/><Relationship Id="rId43" Type="http://schemas.openxmlformats.org/officeDocument/2006/relationships/image" Target="../media/image40.jpg"/><Relationship Id="rId46" Type="http://schemas.openxmlformats.org/officeDocument/2006/relationships/image" Target="../media/image64.jpg"/><Relationship Id="rId45" Type="http://schemas.openxmlformats.org/officeDocument/2006/relationships/image" Target="../media/image34.jpg"/><Relationship Id="rId107" Type="http://schemas.openxmlformats.org/officeDocument/2006/relationships/image" Target="../media/image100.jpg"/><Relationship Id="rId106" Type="http://schemas.openxmlformats.org/officeDocument/2006/relationships/image" Target="../media/image102.jpg"/><Relationship Id="rId105" Type="http://schemas.openxmlformats.org/officeDocument/2006/relationships/image" Target="../media/image114.jpg"/><Relationship Id="rId104" Type="http://schemas.openxmlformats.org/officeDocument/2006/relationships/image" Target="../media/image92.jpg"/><Relationship Id="rId109" Type="http://schemas.openxmlformats.org/officeDocument/2006/relationships/image" Target="../media/image90.jpg"/><Relationship Id="rId108" Type="http://schemas.openxmlformats.org/officeDocument/2006/relationships/image" Target="../media/image105.jpg"/><Relationship Id="rId48" Type="http://schemas.openxmlformats.org/officeDocument/2006/relationships/image" Target="../media/image54.jpg"/><Relationship Id="rId47" Type="http://schemas.openxmlformats.org/officeDocument/2006/relationships/image" Target="../media/image82.jpg"/><Relationship Id="rId49" Type="http://schemas.openxmlformats.org/officeDocument/2006/relationships/image" Target="../media/image101.jpg"/><Relationship Id="rId103" Type="http://schemas.openxmlformats.org/officeDocument/2006/relationships/image" Target="../media/image125.jpg"/><Relationship Id="rId102" Type="http://schemas.openxmlformats.org/officeDocument/2006/relationships/image" Target="../media/image88.jpg"/><Relationship Id="rId101" Type="http://schemas.openxmlformats.org/officeDocument/2006/relationships/image" Target="../media/image97.jpg"/><Relationship Id="rId100" Type="http://schemas.openxmlformats.org/officeDocument/2006/relationships/image" Target="../media/image124.jpg"/><Relationship Id="rId31" Type="http://schemas.openxmlformats.org/officeDocument/2006/relationships/image" Target="../media/image17.jpg"/><Relationship Id="rId30" Type="http://schemas.openxmlformats.org/officeDocument/2006/relationships/image" Target="../media/image19.jpg"/><Relationship Id="rId33" Type="http://schemas.openxmlformats.org/officeDocument/2006/relationships/image" Target="../media/image49.jpg"/><Relationship Id="rId32" Type="http://schemas.openxmlformats.org/officeDocument/2006/relationships/image" Target="../media/image16.jpg"/><Relationship Id="rId35" Type="http://schemas.openxmlformats.org/officeDocument/2006/relationships/image" Target="../media/image45.jpg"/><Relationship Id="rId34" Type="http://schemas.openxmlformats.org/officeDocument/2006/relationships/image" Target="../media/image27.jpg"/><Relationship Id="rId37" Type="http://schemas.openxmlformats.org/officeDocument/2006/relationships/image" Target="../media/image22.jpg"/><Relationship Id="rId36" Type="http://schemas.openxmlformats.org/officeDocument/2006/relationships/image" Target="../media/image15.jpg"/><Relationship Id="rId39" Type="http://schemas.openxmlformats.org/officeDocument/2006/relationships/image" Target="../media/image50.jpg"/><Relationship Id="rId38" Type="http://schemas.openxmlformats.org/officeDocument/2006/relationships/image" Target="../media/image39.jpg"/><Relationship Id="rId20" Type="http://schemas.openxmlformats.org/officeDocument/2006/relationships/image" Target="../media/image43.jpg"/><Relationship Id="rId22" Type="http://schemas.openxmlformats.org/officeDocument/2006/relationships/image" Target="../media/image23.jpg"/><Relationship Id="rId21" Type="http://schemas.openxmlformats.org/officeDocument/2006/relationships/image" Target="../media/image25.jpg"/><Relationship Id="rId24" Type="http://schemas.openxmlformats.org/officeDocument/2006/relationships/image" Target="../media/image9.jpg"/><Relationship Id="rId23" Type="http://schemas.openxmlformats.org/officeDocument/2006/relationships/image" Target="../media/image5.jpg"/><Relationship Id="rId129" Type="http://schemas.openxmlformats.org/officeDocument/2006/relationships/image" Target="../media/image112.jpg"/><Relationship Id="rId128" Type="http://schemas.openxmlformats.org/officeDocument/2006/relationships/image" Target="../media/image127.jpg"/><Relationship Id="rId127" Type="http://schemas.openxmlformats.org/officeDocument/2006/relationships/image" Target="../media/image137.jpg"/><Relationship Id="rId126" Type="http://schemas.openxmlformats.org/officeDocument/2006/relationships/image" Target="../media/image109.jpg"/><Relationship Id="rId26" Type="http://schemas.openxmlformats.org/officeDocument/2006/relationships/image" Target="../media/image13.jpg"/><Relationship Id="rId121" Type="http://schemas.openxmlformats.org/officeDocument/2006/relationships/image" Target="../media/image111.jpg"/><Relationship Id="rId25" Type="http://schemas.openxmlformats.org/officeDocument/2006/relationships/image" Target="../media/image4.jpg"/><Relationship Id="rId120" Type="http://schemas.openxmlformats.org/officeDocument/2006/relationships/image" Target="../media/image110.jpg"/><Relationship Id="rId28" Type="http://schemas.openxmlformats.org/officeDocument/2006/relationships/image" Target="../media/image20.jpg"/><Relationship Id="rId27" Type="http://schemas.openxmlformats.org/officeDocument/2006/relationships/image" Target="../media/image14.jpg"/><Relationship Id="rId125" Type="http://schemas.openxmlformats.org/officeDocument/2006/relationships/image" Target="../media/image108.jpg"/><Relationship Id="rId29" Type="http://schemas.openxmlformats.org/officeDocument/2006/relationships/image" Target="../media/image18.jpg"/><Relationship Id="rId124" Type="http://schemas.openxmlformats.org/officeDocument/2006/relationships/image" Target="../media/image157.jpg"/><Relationship Id="rId123" Type="http://schemas.openxmlformats.org/officeDocument/2006/relationships/image" Target="../media/image106.jpg"/><Relationship Id="rId122" Type="http://schemas.openxmlformats.org/officeDocument/2006/relationships/image" Target="../media/image122.jpg"/><Relationship Id="rId95" Type="http://schemas.openxmlformats.org/officeDocument/2006/relationships/image" Target="../media/image86.jpg"/><Relationship Id="rId94" Type="http://schemas.openxmlformats.org/officeDocument/2006/relationships/image" Target="../media/image84.jpg"/><Relationship Id="rId97" Type="http://schemas.openxmlformats.org/officeDocument/2006/relationships/image" Target="../media/image119.jpg"/><Relationship Id="rId96" Type="http://schemas.openxmlformats.org/officeDocument/2006/relationships/image" Target="../media/image75.jpg"/><Relationship Id="rId11" Type="http://schemas.openxmlformats.org/officeDocument/2006/relationships/image" Target="../media/image2.jpg"/><Relationship Id="rId99" Type="http://schemas.openxmlformats.org/officeDocument/2006/relationships/image" Target="../media/image95.jpg"/><Relationship Id="rId10" Type="http://schemas.openxmlformats.org/officeDocument/2006/relationships/image" Target="../media/image21.jpg"/><Relationship Id="rId98" Type="http://schemas.openxmlformats.org/officeDocument/2006/relationships/image" Target="../media/image91.jpg"/><Relationship Id="rId13" Type="http://schemas.openxmlformats.org/officeDocument/2006/relationships/image" Target="../media/image10.jpg"/><Relationship Id="rId12" Type="http://schemas.openxmlformats.org/officeDocument/2006/relationships/image" Target="../media/image6.jpg"/><Relationship Id="rId91" Type="http://schemas.openxmlformats.org/officeDocument/2006/relationships/image" Target="../media/image81.jpg"/><Relationship Id="rId90" Type="http://schemas.openxmlformats.org/officeDocument/2006/relationships/image" Target="../media/image77.jpg"/><Relationship Id="rId93" Type="http://schemas.openxmlformats.org/officeDocument/2006/relationships/image" Target="../media/image99.jpg"/><Relationship Id="rId92" Type="http://schemas.openxmlformats.org/officeDocument/2006/relationships/image" Target="../media/image96.jpg"/><Relationship Id="rId118" Type="http://schemas.openxmlformats.org/officeDocument/2006/relationships/image" Target="../media/image116.jpg"/><Relationship Id="rId117" Type="http://schemas.openxmlformats.org/officeDocument/2006/relationships/image" Target="../media/image123.jpg"/><Relationship Id="rId116" Type="http://schemas.openxmlformats.org/officeDocument/2006/relationships/image" Target="../media/image104.jpg"/><Relationship Id="rId115" Type="http://schemas.openxmlformats.org/officeDocument/2006/relationships/image" Target="../media/image98.jpg"/><Relationship Id="rId119" Type="http://schemas.openxmlformats.org/officeDocument/2006/relationships/image" Target="../media/image147.jpg"/><Relationship Id="rId15" Type="http://schemas.openxmlformats.org/officeDocument/2006/relationships/image" Target="../media/image32.jpg"/><Relationship Id="rId110" Type="http://schemas.openxmlformats.org/officeDocument/2006/relationships/image" Target="../media/image93.jpg"/><Relationship Id="rId14" Type="http://schemas.openxmlformats.org/officeDocument/2006/relationships/image" Target="../media/image42.jpg"/><Relationship Id="rId17" Type="http://schemas.openxmlformats.org/officeDocument/2006/relationships/image" Target="../media/image44.jpg"/><Relationship Id="rId16" Type="http://schemas.openxmlformats.org/officeDocument/2006/relationships/image" Target="../media/image8.jpg"/><Relationship Id="rId19" Type="http://schemas.openxmlformats.org/officeDocument/2006/relationships/image" Target="../media/image3.jpg"/><Relationship Id="rId114" Type="http://schemas.openxmlformats.org/officeDocument/2006/relationships/image" Target="../media/image103.jpg"/><Relationship Id="rId18" Type="http://schemas.openxmlformats.org/officeDocument/2006/relationships/image" Target="../media/image31.jpg"/><Relationship Id="rId113" Type="http://schemas.openxmlformats.org/officeDocument/2006/relationships/image" Target="../media/image94.jpg"/><Relationship Id="rId112" Type="http://schemas.openxmlformats.org/officeDocument/2006/relationships/image" Target="../media/image129.jpg"/><Relationship Id="rId111" Type="http://schemas.openxmlformats.org/officeDocument/2006/relationships/image" Target="../media/image130.jpg"/><Relationship Id="rId84" Type="http://schemas.openxmlformats.org/officeDocument/2006/relationships/image" Target="../media/image107.jpg"/><Relationship Id="rId83" Type="http://schemas.openxmlformats.org/officeDocument/2006/relationships/image" Target="../media/image89.jpg"/><Relationship Id="rId86" Type="http://schemas.openxmlformats.org/officeDocument/2006/relationships/image" Target="../media/image118.jpg"/><Relationship Id="rId85" Type="http://schemas.openxmlformats.org/officeDocument/2006/relationships/image" Target="../media/image115.jpg"/><Relationship Id="rId88" Type="http://schemas.openxmlformats.org/officeDocument/2006/relationships/image" Target="../media/image69.jpg"/><Relationship Id="rId150" Type="http://schemas.openxmlformats.org/officeDocument/2006/relationships/image" Target="../media/image143.jpg"/><Relationship Id="rId87" Type="http://schemas.openxmlformats.org/officeDocument/2006/relationships/image" Target="../media/image80.jpg"/><Relationship Id="rId89" Type="http://schemas.openxmlformats.org/officeDocument/2006/relationships/image" Target="../media/image70.jpg"/><Relationship Id="rId80" Type="http://schemas.openxmlformats.org/officeDocument/2006/relationships/image" Target="../media/image73.jpg"/><Relationship Id="rId82" Type="http://schemas.openxmlformats.org/officeDocument/2006/relationships/image" Target="../media/image78.jpg"/><Relationship Id="rId81" Type="http://schemas.openxmlformats.org/officeDocument/2006/relationships/image" Target="../media/image121.jpg"/><Relationship Id="rId1" Type="http://schemas.openxmlformats.org/officeDocument/2006/relationships/image" Target="../media/image37.jpg"/><Relationship Id="rId2" Type="http://schemas.openxmlformats.org/officeDocument/2006/relationships/image" Target="../media/image158.png"/><Relationship Id="rId3" Type="http://schemas.openxmlformats.org/officeDocument/2006/relationships/image" Target="../media/image11.jpg"/><Relationship Id="rId149" Type="http://schemas.openxmlformats.org/officeDocument/2006/relationships/image" Target="../media/image139.jpg"/><Relationship Id="rId4" Type="http://schemas.openxmlformats.org/officeDocument/2006/relationships/image" Target="../media/image24.jpg"/><Relationship Id="rId148" Type="http://schemas.openxmlformats.org/officeDocument/2006/relationships/image" Target="../media/image128.jpg"/><Relationship Id="rId9" Type="http://schemas.openxmlformats.org/officeDocument/2006/relationships/image" Target="../media/image71.jpg"/><Relationship Id="rId143" Type="http://schemas.openxmlformats.org/officeDocument/2006/relationships/image" Target="../media/image154.jpg"/><Relationship Id="rId142" Type="http://schemas.openxmlformats.org/officeDocument/2006/relationships/image" Target="../media/image151.jpg"/><Relationship Id="rId141" Type="http://schemas.openxmlformats.org/officeDocument/2006/relationships/image" Target="../media/image150.jpg"/><Relationship Id="rId140" Type="http://schemas.openxmlformats.org/officeDocument/2006/relationships/image" Target="../media/image120.jpg"/><Relationship Id="rId5" Type="http://schemas.openxmlformats.org/officeDocument/2006/relationships/image" Target="../media/image1.jpg"/><Relationship Id="rId147" Type="http://schemas.openxmlformats.org/officeDocument/2006/relationships/image" Target="../media/image142.jpg"/><Relationship Id="rId6" Type="http://schemas.openxmlformats.org/officeDocument/2006/relationships/image" Target="../media/image7.jpg"/><Relationship Id="rId146" Type="http://schemas.openxmlformats.org/officeDocument/2006/relationships/image" Target="../media/image146.jpg"/><Relationship Id="rId7" Type="http://schemas.openxmlformats.org/officeDocument/2006/relationships/image" Target="../media/image12.jpg"/><Relationship Id="rId145" Type="http://schemas.openxmlformats.org/officeDocument/2006/relationships/image" Target="../media/image131.jpg"/><Relationship Id="rId8" Type="http://schemas.openxmlformats.org/officeDocument/2006/relationships/image" Target="../media/image26.jpg"/><Relationship Id="rId144" Type="http://schemas.openxmlformats.org/officeDocument/2006/relationships/image" Target="../media/image145.jpg"/><Relationship Id="rId73" Type="http://schemas.openxmlformats.org/officeDocument/2006/relationships/image" Target="../media/image58.jpg"/><Relationship Id="rId72" Type="http://schemas.openxmlformats.org/officeDocument/2006/relationships/image" Target="../media/image56.jpg"/><Relationship Id="rId75" Type="http://schemas.openxmlformats.org/officeDocument/2006/relationships/image" Target="../media/image60.jpg"/><Relationship Id="rId74" Type="http://schemas.openxmlformats.org/officeDocument/2006/relationships/image" Target="../media/image79.jpg"/><Relationship Id="rId77" Type="http://schemas.openxmlformats.org/officeDocument/2006/relationships/image" Target="../media/image68.jpg"/><Relationship Id="rId76" Type="http://schemas.openxmlformats.org/officeDocument/2006/relationships/image" Target="../media/image72.jpg"/><Relationship Id="rId79" Type="http://schemas.openxmlformats.org/officeDocument/2006/relationships/image" Target="../media/image63.jpg"/><Relationship Id="rId78" Type="http://schemas.openxmlformats.org/officeDocument/2006/relationships/image" Target="../media/image61.jpg"/><Relationship Id="rId71" Type="http://schemas.openxmlformats.org/officeDocument/2006/relationships/image" Target="../media/image76.jpg"/><Relationship Id="rId70" Type="http://schemas.openxmlformats.org/officeDocument/2006/relationships/image" Target="../media/image65.jpg"/><Relationship Id="rId139" Type="http://schemas.openxmlformats.org/officeDocument/2006/relationships/image" Target="../media/image141.jpg"/><Relationship Id="rId138" Type="http://schemas.openxmlformats.org/officeDocument/2006/relationships/image" Target="../media/image136.jpg"/><Relationship Id="rId137" Type="http://schemas.openxmlformats.org/officeDocument/2006/relationships/image" Target="../media/image126.jpg"/><Relationship Id="rId132" Type="http://schemas.openxmlformats.org/officeDocument/2006/relationships/image" Target="../media/image113.jpg"/><Relationship Id="rId131" Type="http://schemas.openxmlformats.org/officeDocument/2006/relationships/image" Target="../media/image132.jpg"/><Relationship Id="rId130" Type="http://schemas.openxmlformats.org/officeDocument/2006/relationships/image" Target="../media/image153.jpg"/><Relationship Id="rId136" Type="http://schemas.openxmlformats.org/officeDocument/2006/relationships/image" Target="../media/image117.jpg"/><Relationship Id="rId135" Type="http://schemas.openxmlformats.org/officeDocument/2006/relationships/image" Target="../media/image144.jpg"/><Relationship Id="rId134" Type="http://schemas.openxmlformats.org/officeDocument/2006/relationships/image" Target="../media/image134.jpg"/><Relationship Id="rId133" Type="http://schemas.openxmlformats.org/officeDocument/2006/relationships/image" Target="../media/image148.jpg"/><Relationship Id="rId62" Type="http://schemas.openxmlformats.org/officeDocument/2006/relationships/image" Target="../media/image47.jpg"/><Relationship Id="rId61" Type="http://schemas.openxmlformats.org/officeDocument/2006/relationships/image" Target="../media/image74.jpg"/><Relationship Id="rId64" Type="http://schemas.openxmlformats.org/officeDocument/2006/relationships/image" Target="../media/image83.jpg"/><Relationship Id="rId63" Type="http://schemas.openxmlformats.org/officeDocument/2006/relationships/image" Target="../media/image52.jpg"/><Relationship Id="rId66" Type="http://schemas.openxmlformats.org/officeDocument/2006/relationships/image" Target="../media/image87.jpg"/><Relationship Id="rId65" Type="http://schemas.openxmlformats.org/officeDocument/2006/relationships/image" Target="../media/image57.jpg"/><Relationship Id="rId68" Type="http://schemas.openxmlformats.org/officeDocument/2006/relationships/image" Target="../media/image67.jpg"/><Relationship Id="rId67" Type="http://schemas.openxmlformats.org/officeDocument/2006/relationships/image" Target="../media/image46.jpg"/><Relationship Id="rId60" Type="http://schemas.openxmlformats.org/officeDocument/2006/relationships/image" Target="../media/image48.jpg"/><Relationship Id="rId69" Type="http://schemas.openxmlformats.org/officeDocument/2006/relationships/image" Target="../media/image55.jpg"/><Relationship Id="rId51" Type="http://schemas.openxmlformats.org/officeDocument/2006/relationships/image" Target="../media/image62.jpg"/><Relationship Id="rId50" Type="http://schemas.openxmlformats.org/officeDocument/2006/relationships/image" Target="../media/image29.jpg"/><Relationship Id="rId53" Type="http://schemas.openxmlformats.org/officeDocument/2006/relationships/image" Target="../media/image85.jpg"/><Relationship Id="rId52" Type="http://schemas.openxmlformats.org/officeDocument/2006/relationships/image" Target="../media/image30.jpg"/><Relationship Id="rId55" Type="http://schemas.openxmlformats.org/officeDocument/2006/relationships/image" Target="../media/image35.jpg"/><Relationship Id="rId54" Type="http://schemas.openxmlformats.org/officeDocument/2006/relationships/image" Target="../media/image59.jpg"/><Relationship Id="rId57" Type="http://schemas.openxmlformats.org/officeDocument/2006/relationships/image" Target="../media/image41.jpg"/><Relationship Id="rId56" Type="http://schemas.openxmlformats.org/officeDocument/2006/relationships/image" Target="../media/image53.jpg"/><Relationship Id="rId59" Type="http://schemas.openxmlformats.org/officeDocument/2006/relationships/image" Target="../media/image51.jpg"/><Relationship Id="rId154" Type="http://schemas.openxmlformats.org/officeDocument/2006/relationships/image" Target="../media/image138.jpg"/><Relationship Id="rId58" Type="http://schemas.openxmlformats.org/officeDocument/2006/relationships/image" Target="../media/image38.jpg"/><Relationship Id="rId153" Type="http://schemas.openxmlformats.org/officeDocument/2006/relationships/image" Target="../media/image135.jpg"/><Relationship Id="rId152" Type="http://schemas.openxmlformats.org/officeDocument/2006/relationships/image" Target="../media/image152.jpg"/><Relationship Id="rId151" Type="http://schemas.openxmlformats.org/officeDocument/2006/relationships/image" Target="../media/image133.jpg"/><Relationship Id="rId158" Type="http://schemas.openxmlformats.org/officeDocument/2006/relationships/image" Target="../media/image140.jpg"/><Relationship Id="rId157" Type="http://schemas.openxmlformats.org/officeDocument/2006/relationships/image" Target="../media/image155.jpg"/><Relationship Id="rId156" Type="http://schemas.openxmlformats.org/officeDocument/2006/relationships/image" Target="../media/image156.jpg"/><Relationship Id="rId155" Type="http://schemas.openxmlformats.org/officeDocument/2006/relationships/image" Target="../media/image14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1</xdr:row>
      <xdr:rowOff>180975</xdr:rowOff>
    </xdr:from>
    <xdr:ext cx="1362075" cy="552450"/>
    <xdr:pic>
      <xdr:nvPicPr>
        <xdr:cNvPr id="0" name="image37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304800" cy="295275"/>
    <xdr:pic>
      <xdr:nvPicPr>
        <xdr:cNvPr id="0" name="image158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304800" cy="30480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304800" cy="304800"/>
    <xdr:pic>
      <xdr:nvPicPr>
        <xdr:cNvPr id="0" name="image2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304800" cy="304800"/>
    <xdr:pic>
      <xdr:nvPicPr>
        <xdr:cNvPr id="0" name="image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304800" cy="304800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295275" cy="304800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304800" cy="304800"/>
    <xdr:pic>
      <xdr:nvPicPr>
        <xdr:cNvPr id="0" name="image2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304800" cy="304800"/>
    <xdr:pic>
      <xdr:nvPicPr>
        <xdr:cNvPr id="0" name="image7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304800" cy="304800"/>
    <xdr:pic>
      <xdr:nvPicPr>
        <xdr:cNvPr id="0" name="image2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304800" cy="304800"/>
    <xdr:pic>
      <xdr:nvPicPr>
        <xdr:cNvPr id="0" name="image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304800" cy="304800"/>
    <xdr:pic>
      <xdr:nvPicPr>
        <xdr:cNvPr id="0" name="image6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304800" cy="304800"/>
    <xdr:pic>
      <xdr:nvPicPr>
        <xdr:cNvPr id="0" name="image1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304800" cy="304800"/>
    <xdr:pic>
      <xdr:nvPicPr>
        <xdr:cNvPr id="0" name="image42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304800" cy="304800"/>
    <xdr:pic>
      <xdr:nvPicPr>
        <xdr:cNvPr id="0" name="image3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304800" cy="304800"/>
    <xdr:pic>
      <xdr:nvPicPr>
        <xdr:cNvPr id="0" name="image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304800" cy="304800"/>
    <xdr:pic>
      <xdr:nvPicPr>
        <xdr:cNvPr id="0" name="image44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304800" cy="304800"/>
    <xdr:pic>
      <xdr:nvPicPr>
        <xdr:cNvPr id="0" name="image3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304800" cy="304800"/>
    <xdr:pic>
      <xdr:nvPicPr>
        <xdr:cNvPr id="0" name="image3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304800" cy="304800"/>
    <xdr:pic>
      <xdr:nvPicPr>
        <xdr:cNvPr id="0" name="image43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304800" cy="304800"/>
    <xdr:pic>
      <xdr:nvPicPr>
        <xdr:cNvPr id="0" name="image25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304800" cy="304800"/>
    <xdr:pic>
      <xdr:nvPicPr>
        <xdr:cNvPr id="0" name="image23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304800" cy="304800"/>
    <xdr:pic>
      <xdr:nvPicPr>
        <xdr:cNvPr id="0" name="image5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304800" cy="304800"/>
    <xdr:pic>
      <xdr:nvPicPr>
        <xdr:cNvPr id="0" name="image9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304800" cy="304800"/>
    <xdr:pic>
      <xdr:nvPicPr>
        <xdr:cNvPr id="0" name="image4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304800" cy="304800"/>
    <xdr:pic>
      <xdr:nvPicPr>
        <xdr:cNvPr id="0" name="image13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304800" cy="304800"/>
    <xdr:pic>
      <xdr:nvPicPr>
        <xdr:cNvPr id="0" name="image14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304800" cy="304800"/>
    <xdr:pic>
      <xdr:nvPicPr>
        <xdr:cNvPr id="0" name="image20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304800" cy="304800"/>
    <xdr:pic>
      <xdr:nvPicPr>
        <xdr:cNvPr id="0" name="image18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304800" cy="304800"/>
    <xdr:pic>
      <xdr:nvPicPr>
        <xdr:cNvPr id="0" name="image19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304800" cy="304800"/>
    <xdr:pic>
      <xdr:nvPicPr>
        <xdr:cNvPr id="0" name="image17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304800" cy="304800"/>
    <xdr:pic>
      <xdr:nvPicPr>
        <xdr:cNvPr id="0" name="image16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304800" cy="304800"/>
    <xdr:pic>
      <xdr:nvPicPr>
        <xdr:cNvPr id="0" name="image49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304800" cy="304800"/>
    <xdr:pic>
      <xdr:nvPicPr>
        <xdr:cNvPr id="0" name="image27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304800" cy="304800"/>
    <xdr:pic>
      <xdr:nvPicPr>
        <xdr:cNvPr id="0" name="image45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304800" cy="304800"/>
    <xdr:pic>
      <xdr:nvPicPr>
        <xdr:cNvPr id="0" name="image15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304800" cy="304800"/>
    <xdr:pic>
      <xdr:nvPicPr>
        <xdr:cNvPr id="0" name="image22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304800" cy="304800"/>
    <xdr:pic>
      <xdr:nvPicPr>
        <xdr:cNvPr id="0" name="image39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304800" cy="304800"/>
    <xdr:pic>
      <xdr:nvPicPr>
        <xdr:cNvPr id="0" name="image50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304800" cy="304800"/>
    <xdr:pic>
      <xdr:nvPicPr>
        <xdr:cNvPr id="0" name="image33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304800" cy="304800"/>
    <xdr:pic>
      <xdr:nvPicPr>
        <xdr:cNvPr id="0" name="image28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304800" cy="304800"/>
    <xdr:pic>
      <xdr:nvPicPr>
        <xdr:cNvPr id="0" name="image36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304800" cy="304800"/>
    <xdr:pic>
      <xdr:nvPicPr>
        <xdr:cNvPr id="0" name="image40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304800" cy="304800"/>
    <xdr:pic>
      <xdr:nvPicPr>
        <xdr:cNvPr id="0" name="image66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304800" cy="304800"/>
    <xdr:pic>
      <xdr:nvPicPr>
        <xdr:cNvPr id="0" name="image34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304800" cy="304800"/>
    <xdr:pic>
      <xdr:nvPicPr>
        <xdr:cNvPr id="0" name="image64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304800" cy="304800"/>
    <xdr:pic>
      <xdr:nvPicPr>
        <xdr:cNvPr id="0" name="image82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304800" cy="304800"/>
    <xdr:pic>
      <xdr:nvPicPr>
        <xdr:cNvPr id="0" name="image54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304800" cy="304800"/>
    <xdr:pic>
      <xdr:nvPicPr>
        <xdr:cNvPr id="0" name="image101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304800" cy="304800"/>
    <xdr:pic>
      <xdr:nvPicPr>
        <xdr:cNvPr id="0" name="image29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304800" cy="304800"/>
    <xdr:pic>
      <xdr:nvPicPr>
        <xdr:cNvPr id="0" name="image62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304800" cy="304800"/>
    <xdr:pic>
      <xdr:nvPicPr>
        <xdr:cNvPr id="0" name="image30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304800" cy="304800"/>
    <xdr:pic>
      <xdr:nvPicPr>
        <xdr:cNvPr id="0" name="image85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304800" cy="304800"/>
    <xdr:pic>
      <xdr:nvPicPr>
        <xdr:cNvPr id="0" name="image59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</xdr:row>
      <xdr:rowOff>0</xdr:rowOff>
    </xdr:from>
    <xdr:ext cx="304800" cy="304800"/>
    <xdr:pic>
      <xdr:nvPicPr>
        <xdr:cNvPr id="0" name="image35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304800" cy="304800"/>
    <xdr:pic>
      <xdr:nvPicPr>
        <xdr:cNvPr id="0" name="image53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0</xdr:rowOff>
    </xdr:from>
    <xdr:ext cx="304800" cy="304800"/>
    <xdr:pic>
      <xdr:nvPicPr>
        <xdr:cNvPr id="0" name="image41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</xdr:row>
      <xdr:rowOff>0</xdr:rowOff>
    </xdr:from>
    <xdr:ext cx="304800" cy="304800"/>
    <xdr:pic>
      <xdr:nvPicPr>
        <xdr:cNvPr id="0" name="image38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304800" cy="304800"/>
    <xdr:pic>
      <xdr:nvPicPr>
        <xdr:cNvPr id="0" name="image51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304800" cy="304800"/>
    <xdr:pic>
      <xdr:nvPicPr>
        <xdr:cNvPr id="0" name="image48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</xdr:row>
      <xdr:rowOff>0</xdr:rowOff>
    </xdr:from>
    <xdr:ext cx="304800" cy="304800"/>
    <xdr:pic>
      <xdr:nvPicPr>
        <xdr:cNvPr id="0" name="image74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</xdr:row>
      <xdr:rowOff>0</xdr:rowOff>
    </xdr:from>
    <xdr:ext cx="304800" cy="304800"/>
    <xdr:pic>
      <xdr:nvPicPr>
        <xdr:cNvPr id="0" name="image47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</xdr:row>
      <xdr:rowOff>0</xdr:rowOff>
    </xdr:from>
    <xdr:ext cx="304800" cy="304800"/>
    <xdr:pic>
      <xdr:nvPicPr>
        <xdr:cNvPr id="0" name="image52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</xdr:row>
      <xdr:rowOff>0</xdr:rowOff>
    </xdr:from>
    <xdr:ext cx="304800" cy="304800"/>
    <xdr:pic>
      <xdr:nvPicPr>
        <xdr:cNvPr id="0" name="image83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pic>
      <xdr:nvPicPr>
        <xdr:cNvPr id="0" name="image57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</xdr:row>
      <xdr:rowOff>0</xdr:rowOff>
    </xdr:from>
    <xdr:ext cx="304800" cy="304800"/>
    <xdr:pic>
      <xdr:nvPicPr>
        <xdr:cNvPr id="0" name="image87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</xdr:row>
      <xdr:rowOff>0</xdr:rowOff>
    </xdr:from>
    <xdr:ext cx="304800" cy="304800"/>
    <xdr:pic>
      <xdr:nvPicPr>
        <xdr:cNvPr id="0" name="image46.jp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</xdr:row>
      <xdr:rowOff>0</xdr:rowOff>
    </xdr:from>
    <xdr:ext cx="304800" cy="304800"/>
    <xdr:pic>
      <xdr:nvPicPr>
        <xdr:cNvPr id="0" name="image67.jp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</xdr:row>
      <xdr:rowOff>0</xdr:rowOff>
    </xdr:from>
    <xdr:ext cx="304800" cy="304800"/>
    <xdr:pic>
      <xdr:nvPicPr>
        <xdr:cNvPr id="0" name="image55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</xdr:row>
      <xdr:rowOff>0</xdr:rowOff>
    </xdr:from>
    <xdr:ext cx="304800" cy="304800"/>
    <xdr:pic>
      <xdr:nvPicPr>
        <xdr:cNvPr id="0" name="image65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pic>
      <xdr:nvPicPr>
        <xdr:cNvPr id="0" name="image76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</xdr:row>
      <xdr:rowOff>0</xdr:rowOff>
    </xdr:from>
    <xdr:ext cx="304800" cy="304800"/>
    <xdr:pic>
      <xdr:nvPicPr>
        <xdr:cNvPr id="0" name="image56.jp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</xdr:row>
      <xdr:rowOff>0</xdr:rowOff>
    </xdr:from>
    <xdr:ext cx="304800" cy="304800"/>
    <xdr:pic>
      <xdr:nvPicPr>
        <xdr:cNvPr id="0" name="image58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</xdr:row>
      <xdr:rowOff>0</xdr:rowOff>
    </xdr:from>
    <xdr:ext cx="304800" cy="304800"/>
    <xdr:pic>
      <xdr:nvPicPr>
        <xdr:cNvPr id="0" name="image79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</xdr:row>
      <xdr:rowOff>0</xdr:rowOff>
    </xdr:from>
    <xdr:ext cx="304800" cy="304800"/>
    <xdr:pic>
      <xdr:nvPicPr>
        <xdr:cNvPr id="0" name="image60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</xdr:row>
      <xdr:rowOff>0</xdr:rowOff>
    </xdr:from>
    <xdr:ext cx="304800" cy="304800"/>
    <xdr:pic>
      <xdr:nvPicPr>
        <xdr:cNvPr id="0" name="image72.jp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</xdr:row>
      <xdr:rowOff>0</xdr:rowOff>
    </xdr:from>
    <xdr:ext cx="304800" cy="304800"/>
    <xdr:pic>
      <xdr:nvPicPr>
        <xdr:cNvPr id="0" name="image68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</xdr:row>
      <xdr:rowOff>0</xdr:rowOff>
    </xdr:from>
    <xdr:ext cx="304800" cy="304800"/>
    <xdr:pic>
      <xdr:nvPicPr>
        <xdr:cNvPr id="0" name="image61.jp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91</xdr:row>
      <xdr:rowOff>0</xdr:rowOff>
    </xdr:from>
    <xdr:ext cx="304800" cy="304800"/>
    <xdr:pic>
      <xdr:nvPicPr>
        <xdr:cNvPr id="0" name="image63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92</xdr:row>
      <xdr:rowOff>0</xdr:rowOff>
    </xdr:from>
    <xdr:ext cx="304800" cy="304800"/>
    <xdr:pic>
      <xdr:nvPicPr>
        <xdr:cNvPr id="0" name="image73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93</xdr:row>
      <xdr:rowOff>0</xdr:rowOff>
    </xdr:from>
    <xdr:ext cx="304800" cy="304800"/>
    <xdr:pic>
      <xdr:nvPicPr>
        <xdr:cNvPr id="0" name="image121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94</xdr:row>
      <xdr:rowOff>0</xdr:rowOff>
    </xdr:from>
    <xdr:ext cx="304800" cy="304800"/>
    <xdr:pic>
      <xdr:nvPicPr>
        <xdr:cNvPr id="0" name="image78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</xdr:row>
      <xdr:rowOff>0</xdr:rowOff>
    </xdr:from>
    <xdr:ext cx="304800" cy="304800"/>
    <xdr:pic>
      <xdr:nvPicPr>
        <xdr:cNvPr id="0" name="image89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</xdr:row>
      <xdr:rowOff>0</xdr:rowOff>
    </xdr:from>
    <xdr:ext cx="304800" cy="304800"/>
    <xdr:pic>
      <xdr:nvPicPr>
        <xdr:cNvPr id="0" name="image107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</xdr:row>
      <xdr:rowOff>0</xdr:rowOff>
    </xdr:from>
    <xdr:ext cx="304800" cy="304800"/>
    <xdr:pic>
      <xdr:nvPicPr>
        <xdr:cNvPr id="0" name="image115.jp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</xdr:row>
      <xdr:rowOff>0</xdr:rowOff>
    </xdr:from>
    <xdr:ext cx="304800" cy="304800"/>
    <xdr:pic>
      <xdr:nvPicPr>
        <xdr:cNvPr id="0" name="image118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</xdr:row>
      <xdr:rowOff>0</xdr:rowOff>
    </xdr:from>
    <xdr:ext cx="304800" cy="304800"/>
    <xdr:pic>
      <xdr:nvPicPr>
        <xdr:cNvPr id="0" name="image80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</xdr:row>
      <xdr:rowOff>0</xdr:rowOff>
    </xdr:from>
    <xdr:ext cx="304800" cy="304800"/>
    <xdr:pic>
      <xdr:nvPicPr>
        <xdr:cNvPr id="0" name="image69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</xdr:row>
      <xdr:rowOff>0</xdr:rowOff>
    </xdr:from>
    <xdr:ext cx="304800" cy="304800"/>
    <xdr:pic>
      <xdr:nvPicPr>
        <xdr:cNvPr id="0" name="image70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</xdr:row>
      <xdr:rowOff>0</xdr:rowOff>
    </xdr:from>
    <xdr:ext cx="304800" cy="304800"/>
    <xdr:pic>
      <xdr:nvPicPr>
        <xdr:cNvPr id="0" name="image77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</xdr:row>
      <xdr:rowOff>0</xdr:rowOff>
    </xdr:from>
    <xdr:ext cx="304800" cy="304800"/>
    <xdr:pic>
      <xdr:nvPicPr>
        <xdr:cNvPr id="0" name="image81.jp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</xdr:row>
      <xdr:rowOff>0</xdr:rowOff>
    </xdr:from>
    <xdr:ext cx="304800" cy="304800"/>
    <xdr:pic>
      <xdr:nvPicPr>
        <xdr:cNvPr id="0" name="image96.jp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</xdr:row>
      <xdr:rowOff>0</xdr:rowOff>
    </xdr:from>
    <xdr:ext cx="304800" cy="304800"/>
    <xdr:pic>
      <xdr:nvPicPr>
        <xdr:cNvPr id="0" name="image99.jp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</xdr:row>
      <xdr:rowOff>0</xdr:rowOff>
    </xdr:from>
    <xdr:ext cx="304800" cy="304800"/>
    <xdr:pic>
      <xdr:nvPicPr>
        <xdr:cNvPr id="0" name="image84.jp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</xdr:row>
      <xdr:rowOff>0</xdr:rowOff>
    </xdr:from>
    <xdr:ext cx="304800" cy="304800"/>
    <xdr:pic>
      <xdr:nvPicPr>
        <xdr:cNvPr id="0" name="image86.jp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</xdr:row>
      <xdr:rowOff>0</xdr:rowOff>
    </xdr:from>
    <xdr:ext cx="304800" cy="304800"/>
    <xdr:pic>
      <xdr:nvPicPr>
        <xdr:cNvPr id="0" name="image75.jp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</xdr:row>
      <xdr:rowOff>0</xdr:rowOff>
    </xdr:from>
    <xdr:ext cx="304800" cy="304800"/>
    <xdr:pic>
      <xdr:nvPicPr>
        <xdr:cNvPr id="0" name="image119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</xdr:row>
      <xdr:rowOff>0</xdr:rowOff>
    </xdr:from>
    <xdr:ext cx="304800" cy="304800"/>
    <xdr:pic>
      <xdr:nvPicPr>
        <xdr:cNvPr id="0" name="image91.jp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</xdr:row>
      <xdr:rowOff>0</xdr:rowOff>
    </xdr:from>
    <xdr:ext cx="304800" cy="304800"/>
    <xdr:pic>
      <xdr:nvPicPr>
        <xdr:cNvPr id="0" name="image95.jp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</xdr:row>
      <xdr:rowOff>0</xdr:rowOff>
    </xdr:from>
    <xdr:ext cx="304800" cy="304800"/>
    <xdr:pic>
      <xdr:nvPicPr>
        <xdr:cNvPr id="0" name="image124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304800" cy="304800"/>
    <xdr:pic>
      <xdr:nvPicPr>
        <xdr:cNvPr id="0" name="image97.jp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304800" cy="304800"/>
    <xdr:pic>
      <xdr:nvPicPr>
        <xdr:cNvPr id="0" name="image88.jp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115</xdr:row>
      <xdr:rowOff>0</xdr:rowOff>
    </xdr:from>
    <xdr:ext cx="304800" cy="304800"/>
    <xdr:pic>
      <xdr:nvPicPr>
        <xdr:cNvPr id="0" name="image125.jp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304800" cy="304800"/>
    <xdr:pic>
      <xdr:nvPicPr>
        <xdr:cNvPr id="0" name="image92.jp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120</xdr:row>
      <xdr:rowOff>0</xdr:rowOff>
    </xdr:from>
    <xdr:ext cx="304800" cy="304800"/>
    <xdr:pic>
      <xdr:nvPicPr>
        <xdr:cNvPr id="0" name="image114.jp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121</xdr:row>
      <xdr:rowOff>0</xdr:rowOff>
    </xdr:from>
    <xdr:ext cx="304800" cy="304800"/>
    <xdr:pic>
      <xdr:nvPicPr>
        <xdr:cNvPr id="0" name="image102.jp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122</xdr:row>
      <xdr:rowOff>0</xdr:rowOff>
    </xdr:from>
    <xdr:ext cx="304800" cy="304800"/>
    <xdr:pic>
      <xdr:nvPicPr>
        <xdr:cNvPr id="0" name="image100.jp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123</xdr:row>
      <xdr:rowOff>0</xdr:rowOff>
    </xdr:from>
    <xdr:ext cx="304800" cy="304800"/>
    <xdr:pic>
      <xdr:nvPicPr>
        <xdr:cNvPr id="0" name="image105.jp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124</xdr:row>
      <xdr:rowOff>0</xdr:rowOff>
    </xdr:from>
    <xdr:ext cx="304800" cy="304800"/>
    <xdr:pic>
      <xdr:nvPicPr>
        <xdr:cNvPr id="0" name="image90.jp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304800" cy="304800"/>
    <xdr:pic>
      <xdr:nvPicPr>
        <xdr:cNvPr id="0" name="image93.jp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126</xdr:row>
      <xdr:rowOff>0</xdr:rowOff>
    </xdr:from>
    <xdr:ext cx="304800" cy="304800"/>
    <xdr:pic>
      <xdr:nvPicPr>
        <xdr:cNvPr id="0" name="image130.jp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127</xdr:row>
      <xdr:rowOff>0</xdr:rowOff>
    </xdr:from>
    <xdr:ext cx="304800" cy="304800"/>
    <xdr:pic>
      <xdr:nvPicPr>
        <xdr:cNvPr id="0" name="image129.jp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pic>
      <xdr:nvPicPr>
        <xdr:cNvPr id="0" name="image94.jp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304800" cy="304800"/>
    <xdr:pic>
      <xdr:nvPicPr>
        <xdr:cNvPr id="0" name="image103.jp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304800" cy="304800"/>
    <xdr:pic>
      <xdr:nvPicPr>
        <xdr:cNvPr id="0" name="image98.jp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131</xdr:row>
      <xdr:rowOff>0</xdr:rowOff>
    </xdr:from>
    <xdr:ext cx="304800" cy="304800"/>
    <xdr:pic>
      <xdr:nvPicPr>
        <xdr:cNvPr id="0" name="image104.jp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132</xdr:row>
      <xdr:rowOff>0</xdr:rowOff>
    </xdr:from>
    <xdr:ext cx="304800" cy="304800"/>
    <xdr:pic>
      <xdr:nvPicPr>
        <xdr:cNvPr id="0" name="image123.jp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133</xdr:row>
      <xdr:rowOff>0</xdr:rowOff>
    </xdr:from>
    <xdr:ext cx="304800" cy="304800"/>
    <xdr:pic>
      <xdr:nvPicPr>
        <xdr:cNvPr id="0" name="image116.jp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134</xdr:row>
      <xdr:rowOff>0</xdr:rowOff>
    </xdr:from>
    <xdr:ext cx="304800" cy="304800"/>
    <xdr:pic>
      <xdr:nvPicPr>
        <xdr:cNvPr id="0" name="image147.jp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135</xdr:row>
      <xdr:rowOff>0</xdr:rowOff>
    </xdr:from>
    <xdr:ext cx="304800" cy="304800"/>
    <xdr:pic>
      <xdr:nvPicPr>
        <xdr:cNvPr id="0" name="image110.jp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136</xdr:row>
      <xdr:rowOff>0</xdr:rowOff>
    </xdr:from>
    <xdr:ext cx="304800" cy="304800"/>
    <xdr:pic>
      <xdr:nvPicPr>
        <xdr:cNvPr id="0" name="image111.jp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137</xdr:row>
      <xdr:rowOff>0</xdr:rowOff>
    </xdr:from>
    <xdr:ext cx="304800" cy="304800"/>
    <xdr:pic>
      <xdr:nvPicPr>
        <xdr:cNvPr id="0" name="image122.jp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138</xdr:row>
      <xdr:rowOff>0</xdr:rowOff>
    </xdr:from>
    <xdr:ext cx="304800" cy="304800"/>
    <xdr:pic>
      <xdr:nvPicPr>
        <xdr:cNvPr id="0" name="image106.jp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139</xdr:row>
      <xdr:rowOff>0</xdr:rowOff>
    </xdr:from>
    <xdr:ext cx="304800" cy="304800"/>
    <xdr:pic>
      <xdr:nvPicPr>
        <xdr:cNvPr id="0" name="image157.jp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140</xdr:row>
      <xdr:rowOff>0</xdr:rowOff>
    </xdr:from>
    <xdr:ext cx="304800" cy="304800"/>
    <xdr:pic>
      <xdr:nvPicPr>
        <xdr:cNvPr id="0" name="image108.jp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141</xdr:row>
      <xdr:rowOff>0</xdr:rowOff>
    </xdr:from>
    <xdr:ext cx="304800" cy="304800"/>
    <xdr:pic>
      <xdr:nvPicPr>
        <xdr:cNvPr id="0" name="image109.jp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142</xdr:row>
      <xdr:rowOff>0</xdr:rowOff>
    </xdr:from>
    <xdr:ext cx="304800" cy="304800"/>
    <xdr:pic>
      <xdr:nvPicPr>
        <xdr:cNvPr id="0" name="image137.jpg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143</xdr:row>
      <xdr:rowOff>0</xdr:rowOff>
    </xdr:from>
    <xdr:ext cx="304800" cy="304800"/>
    <xdr:pic>
      <xdr:nvPicPr>
        <xdr:cNvPr id="0" name="image127.jpg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144</xdr:row>
      <xdr:rowOff>0</xdr:rowOff>
    </xdr:from>
    <xdr:ext cx="304800" cy="304800"/>
    <xdr:pic>
      <xdr:nvPicPr>
        <xdr:cNvPr id="0" name="image112.jpg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145</xdr:row>
      <xdr:rowOff>0</xdr:rowOff>
    </xdr:from>
    <xdr:ext cx="304800" cy="304800"/>
    <xdr:pic>
      <xdr:nvPicPr>
        <xdr:cNvPr id="0" name="image153.jp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0</xdr:rowOff>
    </xdr:from>
    <xdr:ext cx="304800" cy="304800"/>
    <xdr:pic>
      <xdr:nvPicPr>
        <xdr:cNvPr id="0" name="image132.jp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147</xdr:row>
      <xdr:rowOff>0</xdr:rowOff>
    </xdr:from>
    <xdr:ext cx="304800" cy="304800"/>
    <xdr:pic>
      <xdr:nvPicPr>
        <xdr:cNvPr id="0" name="image113.jp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148</xdr:row>
      <xdr:rowOff>0</xdr:rowOff>
    </xdr:from>
    <xdr:ext cx="304800" cy="304800"/>
    <xdr:pic>
      <xdr:nvPicPr>
        <xdr:cNvPr id="0" name="image148.jp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149</xdr:row>
      <xdr:rowOff>0</xdr:rowOff>
    </xdr:from>
    <xdr:ext cx="304800" cy="304800"/>
    <xdr:pic>
      <xdr:nvPicPr>
        <xdr:cNvPr id="0" name="image134.jp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pic>
      <xdr:nvPicPr>
        <xdr:cNvPr id="0" name="image144.jpg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pic>
      <xdr:nvPicPr>
        <xdr:cNvPr id="0" name="image117.jp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152</xdr:row>
      <xdr:rowOff>0</xdr:rowOff>
    </xdr:from>
    <xdr:ext cx="304800" cy="304800"/>
    <xdr:pic>
      <xdr:nvPicPr>
        <xdr:cNvPr id="0" name="image126.jp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153</xdr:row>
      <xdr:rowOff>0</xdr:rowOff>
    </xdr:from>
    <xdr:ext cx="304800" cy="304800"/>
    <xdr:pic>
      <xdr:nvPicPr>
        <xdr:cNvPr id="0" name="image136.jp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304800" cy="304800"/>
    <xdr:pic>
      <xdr:nvPicPr>
        <xdr:cNvPr id="0" name="image141.jp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155</xdr:row>
      <xdr:rowOff>0</xdr:rowOff>
    </xdr:from>
    <xdr:ext cx="304800" cy="304800"/>
    <xdr:pic>
      <xdr:nvPicPr>
        <xdr:cNvPr id="0" name="image120.jp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156</xdr:row>
      <xdr:rowOff>0</xdr:rowOff>
    </xdr:from>
    <xdr:ext cx="304800" cy="304800"/>
    <xdr:pic>
      <xdr:nvPicPr>
        <xdr:cNvPr id="0" name="image150.jp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pic>
      <xdr:nvPicPr>
        <xdr:cNvPr id="0" name="image151.jp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158</xdr:row>
      <xdr:rowOff>0</xdr:rowOff>
    </xdr:from>
    <xdr:ext cx="304800" cy="304800"/>
    <xdr:pic>
      <xdr:nvPicPr>
        <xdr:cNvPr id="0" name="image154.jp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159</xdr:row>
      <xdr:rowOff>0</xdr:rowOff>
    </xdr:from>
    <xdr:ext cx="304800" cy="304800"/>
    <xdr:pic>
      <xdr:nvPicPr>
        <xdr:cNvPr id="0" name="image145.jp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160</xdr:row>
      <xdr:rowOff>0</xdr:rowOff>
    </xdr:from>
    <xdr:ext cx="304800" cy="304800"/>
    <xdr:pic>
      <xdr:nvPicPr>
        <xdr:cNvPr id="0" name="image131.jp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161</xdr:row>
      <xdr:rowOff>0</xdr:rowOff>
    </xdr:from>
    <xdr:ext cx="304800" cy="304800"/>
    <xdr:pic>
      <xdr:nvPicPr>
        <xdr:cNvPr id="0" name="image146.jp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162</xdr:row>
      <xdr:rowOff>0</xdr:rowOff>
    </xdr:from>
    <xdr:ext cx="304800" cy="304800"/>
    <xdr:pic>
      <xdr:nvPicPr>
        <xdr:cNvPr id="0" name="image142.jp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163</xdr:row>
      <xdr:rowOff>0</xdr:rowOff>
    </xdr:from>
    <xdr:ext cx="304800" cy="304800"/>
    <xdr:pic>
      <xdr:nvPicPr>
        <xdr:cNvPr id="0" name="image128.jp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164</xdr:row>
      <xdr:rowOff>0</xdr:rowOff>
    </xdr:from>
    <xdr:ext cx="304800" cy="304800"/>
    <xdr:pic>
      <xdr:nvPicPr>
        <xdr:cNvPr id="0" name="image139.jp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165</xdr:row>
      <xdr:rowOff>0</xdr:rowOff>
    </xdr:from>
    <xdr:ext cx="304800" cy="304800"/>
    <xdr:pic>
      <xdr:nvPicPr>
        <xdr:cNvPr id="0" name="image143.jp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166</xdr:row>
      <xdr:rowOff>0</xdr:rowOff>
    </xdr:from>
    <xdr:ext cx="304800" cy="304800"/>
    <xdr:pic>
      <xdr:nvPicPr>
        <xdr:cNvPr id="0" name="image133.jp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167</xdr:row>
      <xdr:rowOff>0</xdr:rowOff>
    </xdr:from>
    <xdr:ext cx="304800" cy="304800"/>
    <xdr:pic>
      <xdr:nvPicPr>
        <xdr:cNvPr id="0" name="image152.jp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168</xdr:row>
      <xdr:rowOff>0</xdr:rowOff>
    </xdr:from>
    <xdr:ext cx="304800" cy="304800"/>
    <xdr:pic>
      <xdr:nvPicPr>
        <xdr:cNvPr id="0" name="image135.jp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169</xdr:row>
      <xdr:rowOff>0</xdr:rowOff>
    </xdr:from>
    <xdr:ext cx="304800" cy="304800"/>
    <xdr:pic>
      <xdr:nvPicPr>
        <xdr:cNvPr id="0" name="image138.jp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170</xdr:row>
      <xdr:rowOff>0</xdr:rowOff>
    </xdr:from>
    <xdr:ext cx="304800" cy="304800"/>
    <xdr:pic>
      <xdr:nvPicPr>
        <xdr:cNvPr id="0" name="image149.jp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171</xdr:row>
      <xdr:rowOff>0</xdr:rowOff>
    </xdr:from>
    <xdr:ext cx="304800" cy="304800"/>
    <xdr:pic>
      <xdr:nvPicPr>
        <xdr:cNvPr id="0" name="image156.jp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172</xdr:row>
      <xdr:rowOff>0</xdr:rowOff>
    </xdr:from>
    <xdr:ext cx="304800" cy="304800"/>
    <xdr:pic>
      <xdr:nvPicPr>
        <xdr:cNvPr id="0" name="image155.jp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173</xdr:row>
      <xdr:rowOff>0</xdr:rowOff>
    </xdr:from>
    <xdr:ext cx="304800" cy="304800"/>
    <xdr:pic>
      <xdr:nvPicPr>
        <xdr:cNvPr id="0" name="image140.jp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1</xdr:row>
      <xdr:rowOff>180975</xdr:rowOff>
    </xdr:from>
    <xdr:ext cx="1362075" cy="552450"/>
    <xdr:pic>
      <xdr:nvPicPr>
        <xdr:cNvPr id="0" name="image37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304800" cy="295275"/>
    <xdr:pic>
      <xdr:nvPicPr>
        <xdr:cNvPr id="0" name="image158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304800" cy="304800"/>
    <xdr:pic>
      <xdr:nvPicPr>
        <xdr:cNvPr id="0" name="image1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304800" cy="304800"/>
    <xdr:pic>
      <xdr:nvPicPr>
        <xdr:cNvPr id="0" name="image2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304800" cy="304800"/>
    <xdr:pic>
      <xdr:nvPicPr>
        <xdr:cNvPr id="0" name="image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304800" cy="304800"/>
    <xdr:pic>
      <xdr:nvPicPr>
        <xdr:cNvPr id="0" name="image7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295275" cy="304800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304800" cy="304800"/>
    <xdr:pic>
      <xdr:nvPicPr>
        <xdr:cNvPr id="0" name="image26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304800" cy="304800"/>
    <xdr:pic>
      <xdr:nvPicPr>
        <xdr:cNvPr id="0" name="image7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304800" cy="304800"/>
    <xdr:pic>
      <xdr:nvPicPr>
        <xdr:cNvPr id="0" name="image2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304800" cy="304800"/>
    <xdr:pic>
      <xdr:nvPicPr>
        <xdr:cNvPr id="0" name="image2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304800" cy="304800"/>
    <xdr:pic>
      <xdr:nvPicPr>
        <xdr:cNvPr id="0" name="image6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304800" cy="304800"/>
    <xdr:pic>
      <xdr:nvPicPr>
        <xdr:cNvPr id="0" name="image1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304800" cy="304800"/>
    <xdr:pic>
      <xdr:nvPicPr>
        <xdr:cNvPr id="0" name="image42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304800" cy="304800"/>
    <xdr:pic>
      <xdr:nvPicPr>
        <xdr:cNvPr id="0" name="image32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304800" cy="304800"/>
    <xdr:pic>
      <xdr:nvPicPr>
        <xdr:cNvPr id="0" name="image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304800" cy="304800"/>
    <xdr:pic>
      <xdr:nvPicPr>
        <xdr:cNvPr id="0" name="image44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304800" cy="304800"/>
    <xdr:pic>
      <xdr:nvPicPr>
        <xdr:cNvPr id="0" name="image3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304800" cy="304800"/>
    <xdr:pic>
      <xdr:nvPicPr>
        <xdr:cNvPr id="0" name="image3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304800" cy="304800"/>
    <xdr:pic>
      <xdr:nvPicPr>
        <xdr:cNvPr id="0" name="image43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304800" cy="304800"/>
    <xdr:pic>
      <xdr:nvPicPr>
        <xdr:cNvPr id="0" name="image25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304800" cy="304800"/>
    <xdr:pic>
      <xdr:nvPicPr>
        <xdr:cNvPr id="0" name="image23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304800" cy="304800"/>
    <xdr:pic>
      <xdr:nvPicPr>
        <xdr:cNvPr id="0" name="image5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304800" cy="304800"/>
    <xdr:pic>
      <xdr:nvPicPr>
        <xdr:cNvPr id="0" name="image9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304800" cy="304800"/>
    <xdr:pic>
      <xdr:nvPicPr>
        <xdr:cNvPr id="0" name="image4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304800" cy="304800"/>
    <xdr:pic>
      <xdr:nvPicPr>
        <xdr:cNvPr id="0" name="image13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304800" cy="304800"/>
    <xdr:pic>
      <xdr:nvPicPr>
        <xdr:cNvPr id="0" name="image14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304800" cy="304800"/>
    <xdr:pic>
      <xdr:nvPicPr>
        <xdr:cNvPr id="0" name="image20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304800" cy="304800"/>
    <xdr:pic>
      <xdr:nvPicPr>
        <xdr:cNvPr id="0" name="image18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304800" cy="304800"/>
    <xdr:pic>
      <xdr:nvPicPr>
        <xdr:cNvPr id="0" name="image19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304800" cy="304800"/>
    <xdr:pic>
      <xdr:nvPicPr>
        <xdr:cNvPr id="0" name="image17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304800" cy="304800"/>
    <xdr:pic>
      <xdr:nvPicPr>
        <xdr:cNvPr id="0" name="image16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304800" cy="304800"/>
    <xdr:pic>
      <xdr:nvPicPr>
        <xdr:cNvPr id="0" name="image49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304800" cy="304800"/>
    <xdr:pic>
      <xdr:nvPicPr>
        <xdr:cNvPr id="0" name="image27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304800" cy="304800"/>
    <xdr:pic>
      <xdr:nvPicPr>
        <xdr:cNvPr id="0" name="image45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304800" cy="304800"/>
    <xdr:pic>
      <xdr:nvPicPr>
        <xdr:cNvPr id="0" name="image15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304800" cy="304800"/>
    <xdr:pic>
      <xdr:nvPicPr>
        <xdr:cNvPr id="0" name="image22.jp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304800" cy="304800"/>
    <xdr:pic>
      <xdr:nvPicPr>
        <xdr:cNvPr id="0" name="image39.jp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304800" cy="304800"/>
    <xdr:pic>
      <xdr:nvPicPr>
        <xdr:cNvPr id="0" name="image50.jp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304800" cy="304800"/>
    <xdr:pic>
      <xdr:nvPicPr>
        <xdr:cNvPr id="0" name="image33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304800" cy="304800"/>
    <xdr:pic>
      <xdr:nvPicPr>
        <xdr:cNvPr id="0" name="image28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304800" cy="304800"/>
    <xdr:pic>
      <xdr:nvPicPr>
        <xdr:cNvPr id="0" name="image36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304800" cy="304800"/>
    <xdr:pic>
      <xdr:nvPicPr>
        <xdr:cNvPr id="0" name="image40.jp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304800" cy="304800"/>
    <xdr:pic>
      <xdr:nvPicPr>
        <xdr:cNvPr id="0" name="image66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304800" cy="304800"/>
    <xdr:pic>
      <xdr:nvPicPr>
        <xdr:cNvPr id="0" name="image34.jp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304800" cy="304800"/>
    <xdr:pic>
      <xdr:nvPicPr>
        <xdr:cNvPr id="0" name="image64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304800" cy="304800"/>
    <xdr:pic>
      <xdr:nvPicPr>
        <xdr:cNvPr id="0" name="image82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304800" cy="304800"/>
    <xdr:pic>
      <xdr:nvPicPr>
        <xdr:cNvPr id="0" name="image54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304800" cy="304800"/>
    <xdr:pic>
      <xdr:nvPicPr>
        <xdr:cNvPr id="0" name="image101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304800" cy="304800"/>
    <xdr:pic>
      <xdr:nvPicPr>
        <xdr:cNvPr id="0" name="image29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304800" cy="304800"/>
    <xdr:pic>
      <xdr:nvPicPr>
        <xdr:cNvPr id="0" name="image62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304800" cy="304800"/>
    <xdr:pic>
      <xdr:nvPicPr>
        <xdr:cNvPr id="0" name="image30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304800" cy="304800"/>
    <xdr:pic>
      <xdr:nvPicPr>
        <xdr:cNvPr id="0" name="image85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304800" cy="304800"/>
    <xdr:pic>
      <xdr:nvPicPr>
        <xdr:cNvPr id="0" name="image59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</xdr:row>
      <xdr:rowOff>0</xdr:rowOff>
    </xdr:from>
    <xdr:ext cx="304800" cy="304800"/>
    <xdr:pic>
      <xdr:nvPicPr>
        <xdr:cNvPr id="0" name="image35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304800" cy="304800"/>
    <xdr:pic>
      <xdr:nvPicPr>
        <xdr:cNvPr id="0" name="image53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0</xdr:rowOff>
    </xdr:from>
    <xdr:ext cx="304800" cy="304800"/>
    <xdr:pic>
      <xdr:nvPicPr>
        <xdr:cNvPr id="0" name="image41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</xdr:row>
      <xdr:rowOff>0</xdr:rowOff>
    </xdr:from>
    <xdr:ext cx="304800" cy="304800"/>
    <xdr:pic>
      <xdr:nvPicPr>
        <xdr:cNvPr id="0" name="image38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</xdr:row>
      <xdr:rowOff>0</xdr:rowOff>
    </xdr:from>
    <xdr:ext cx="304800" cy="304800"/>
    <xdr:pic>
      <xdr:nvPicPr>
        <xdr:cNvPr id="0" name="image51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304800" cy="304800"/>
    <xdr:pic>
      <xdr:nvPicPr>
        <xdr:cNvPr id="0" name="image48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</xdr:row>
      <xdr:rowOff>0</xdr:rowOff>
    </xdr:from>
    <xdr:ext cx="304800" cy="304800"/>
    <xdr:pic>
      <xdr:nvPicPr>
        <xdr:cNvPr id="0" name="image74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</xdr:row>
      <xdr:rowOff>0</xdr:rowOff>
    </xdr:from>
    <xdr:ext cx="304800" cy="304800"/>
    <xdr:pic>
      <xdr:nvPicPr>
        <xdr:cNvPr id="0" name="image47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</xdr:row>
      <xdr:rowOff>0</xdr:rowOff>
    </xdr:from>
    <xdr:ext cx="304800" cy="304800"/>
    <xdr:pic>
      <xdr:nvPicPr>
        <xdr:cNvPr id="0" name="image52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</xdr:row>
      <xdr:rowOff>0</xdr:rowOff>
    </xdr:from>
    <xdr:ext cx="304800" cy="304800"/>
    <xdr:pic>
      <xdr:nvPicPr>
        <xdr:cNvPr id="0" name="image83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pic>
      <xdr:nvPicPr>
        <xdr:cNvPr id="0" name="image57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</xdr:row>
      <xdr:rowOff>0</xdr:rowOff>
    </xdr:from>
    <xdr:ext cx="304800" cy="304800"/>
    <xdr:pic>
      <xdr:nvPicPr>
        <xdr:cNvPr id="0" name="image87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</xdr:row>
      <xdr:rowOff>0</xdr:rowOff>
    </xdr:from>
    <xdr:ext cx="304800" cy="304800"/>
    <xdr:pic>
      <xdr:nvPicPr>
        <xdr:cNvPr id="0" name="image46.jp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</xdr:row>
      <xdr:rowOff>0</xdr:rowOff>
    </xdr:from>
    <xdr:ext cx="304800" cy="304800"/>
    <xdr:pic>
      <xdr:nvPicPr>
        <xdr:cNvPr id="0" name="image67.jp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</xdr:row>
      <xdr:rowOff>0</xdr:rowOff>
    </xdr:from>
    <xdr:ext cx="304800" cy="304800"/>
    <xdr:pic>
      <xdr:nvPicPr>
        <xdr:cNvPr id="0" name="image55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</xdr:row>
      <xdr:rowOff>0</xdr:rowOff>
    </xdr:from>
    <xdr:ext cx="304800" cy="304800"/>
    <xdr:pic>
      <xdr:nvPicPr>
        <xdr:cNvPr id="0" name="image65.jp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pic>
      <xdr:nvPicPr>
        <xdr:cNvPr id="0" name="image76.jp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</xdr:row>
      <xdr:rowOff>0</xdr:rowOff>
    </xdr:from>
    <xdr:ext cx="304800" cy="304800"/>
    <xdr:pic>
      <xdr:nvPicPr>
        <xdr:cNvPr id="0" name="image56.jp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</xdr:row>
      <xdr:rowOff>0</xdr:rowOff>
    </xdr:from>
    <xdr:ext cx="304800" cy="304800"/>
    <xdr:pic>
      <xdr:nvPicPr>
        <xdr:cNvPr id="0" name="image58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</xdr:row>
      <xdr:rowOff>0</xdr:rowOff>
    </xdr:from>
    <xdr:ext cx="304800" cy="304800"/>
    <xdr:pic>
      <xdr:nvPicPr>
        <xdr:cNvPr id="0" name="image79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</xdr:row>
      <xdr:rowOff>0</xdr:rowOff>
    </xdr:from>
    <xdr:ext cx="304800" cy="304800"/>
    <xdr:pic>
      <xdr:nvPicPr>
        <xdr:cNvPr id="0" name="image60.jp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</xdr:row>
      <xdr:rowOff>0</xdr:rowOff>
    </xdr:from>
    <xdr:ext cx="304800" cy="304800"/>
    <xdr:pic>
      <xdr:nvPicPr>
        <xdr:cNvPr id="0" name="image72.jp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</xdr:row>
      <xdr:rowOff>0</xdr:rowOff>
    </xdr:from>
    <xdr:ext cx="304800" cy="304800"/>
    <xdr:pic>
      <xdr:nvPicPr>
        <xdr:cNvPr id="0" name="image68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90</xdr:row>
      <xdr:rowOff>0</xdr:rowOff>
    </xdr:from>
    <xdr:ext cx="304800" cy="304800"/>
    <xdr:pic>
      <xdr:nvPicPr>
        <xdr:cNvPr id="0" name="image61.jp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91</xdr:row>
      <xdr:rowOff>0</xdr:rowOff>
    </xdr:from>
    <xdr:ext cx="304800" cy="304800"/>
    <xdr:pic>
      <xdr:nvPicPr>
        <xdr:cNvPr id="0" name="image63.jp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92</xdr:row>
      <xdr:rowOff>0</xdr:rowOff>
    </xdr:from>
    <xdr:ext cx="304800" cy="304800"/>
    <xdr:pic>
      <xdr:nvPicPr>
        <xdr:cNvPr id="0" name="image73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93</xdr:row>
      <xdr:rowOff>0</xdr:rowOff>
    </xdr:from>
    <xdr:ext cx="304800" cy="304800"/>
    <xdr:pic>
      <xdr:nvPicPr>
        <xdr:cNvPr id="0" name="image121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94</xdr:row>
      <xdr:rowOff>0</xdr:rowOff>
    </xdr:from>
    <xdr:ext cx="304800" cy="304800"/>
    <xdr:pic>
      <xdr:nvPicPr>
        <xdr:cNvPr id="0" name="image78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</xdr:row>
      <xdr:rowOff>0</xdr:rowOff>
    </xdr:from>
    <xdr:ext cx="304800" cy="304800"/>
    <xdr:pic>
      <xdr:nvPicPr>
        <xdr:cNvPr id="0" name="image89.jp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</xdr:row>
      <xdr:rowOff>0</xdr:rowOff>
    </xdr:from>
    <xdr:ext cx="304800" cy="304800"/>
    <xdr:pic>
      <xdr:nvPicPr>
        <xdr:cNvPr id="0" name="image107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</xdr:row>
      <xdr:rowOff>0</xdr:rowOff>
    </xdr:from>
    <xdr:ext cx="304800" cy="304800"/>
    <xdr:pic>
      <xdr:nvPicPr>
        <xdr:cNvPr id="0" name="image115.jp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</xdr:row>
      <xdr:rowOff>0</xdr:rowOff>
    </xdr:from>
    <xdr:ext cx="304800" cy="304800"/>
    <xdr:pic>
      <xdr:nvPicPr>
        <xdr:cNvPr id="0" name="image118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</xdr:row>
      <xdr:rowOff>0</xdr:rowOff>
    </xdr:from>
    <xdr:ext cx="304800" cy="304800"/>
    <xdr:pic>
      <xdr:nvPicPr>
        <xdr:cNvPr id="0" name="image80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</xdr:row>
      <xdr:rowOff>0</xdr:rowOff>
    </xdr:from>
    <xdr:ext cx="304800" cy="304800"/>
    <xdr:pic>
      <xdr:nvPicPr>
        <xdr:cNvPr id="0" name="image69.jp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</xdr:row>
      <xdr:rowOff>0</xdr:rowOff>
    </xdr:from>
    <xdr:ext cx="304800" cy="304800"/>
    <xdr:pic>
      <xdr:nvPicPr>
        <xdr:cNvPr id="0" name="image70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</xdr:row>
      <xdr:rowOff>0</xdr:rowOff>
    </xdr:from>
    <xdr:ext cx="304800" cy="304800"/>
    <xdr:pic>
      <xdr:nvPicPr>
        <xdr:cNvPr id="0" name="image77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</xdr:row>
      <xdr:rowOff>0</xdr:rowOff>
    </xdr:from>
    <xdr:ext cx="304800" cy="304800"/>
    <xdr:pic>
      <xdr:nvPicPr>
        <xdr:cNvPr id="0" name="image81.jp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</xdr:row>
      <xdr:rowOff>0</xdr:rowOff>
    </xdr:from>
    <xdr:ext cx="304800" cy="304800"/>
    <xdr:pic>
      <xdr:nvPicPr>
        <xdr:cNvPr id="0" name="image96.jp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</xdr:row>
      <xdr:rowOff>0</xdr:rowOff>
    </xdr:from>
    <xdr:ext cx="304800" cy="304800"/>
    <xdr:pic>
      <xdr:nvPicPr>
        <xdr:cNvPr id="0" name="image99.jp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</xdr:row>
      <xdr:rowOff>0</xdr:rowOff>
    </xdr:from>
    <xdr:ext cx="304800" cy="304800"/>
    <xdr:pic>
      <xdr:nvPicPr>
        <xdr:cNvPr id="0" name="image84.jp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</xdr:row>
      <xdr:rowOff>0</xdr:rowOff>
    </xdr:from>
    <xdr:ext cx="304800" cy="304800"/>
    <xdr:pic>
      <xdr:nvPicPr>
        <xdr:cNvPr id="0" name="image86.jp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</xdr:row>
      <xdr:rowOff>0</xdr:rowOff>
    </xdr:from>
    <xdr:ext cx="304800" cy="304800"/>
    <xdr:pic>
      <xdr:nvPicPr>
        <xdr:cNvPr id="0" name="image75.jp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</xdr:row>
      <xdr:rowOff>0</xdr:rowOff>
    </xdr:from>
    <xdr:ext cx="304800" cy="304800"/>
    <xdr:pic>
      <xdr:nvPicPr>
        <xdr:cNvPr id="0" name="image119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</xdr:row>
      <xdr:rowOff>0</xdr:rowOff>
    </xdr:from>
    <xdr:ext cx="304800" cy="304800"/>
    <xdr:pic>
      <xdr:nvPicPr>
        <xdr:cNvPr id="0" name="image91.jp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</xdr:row>
      <xdr:rowOff>0</xdr:rowOff>
    </xdr:from>
    <xdr:ext cx="304800" cy="304800"/>
    <xdr:pic>
      <xdr:nvPicPr>
        <xdr:cNvPr id="0" name="image95.jp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</xdr:row>
      <xdr:rowOff>0</xdr:rowOff>
    </xdr:from>
    <xdr:ext cx="304800" cy="304800"/>
    <xdr:pic>
      <xdr:nvPicPr>
        <xdr:cNvPr id="0" name="image124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304800" cy="304800"/>
    <xdr:pic>
      <xdr:nvPicPr>
        <xdr:cNvPr id="0" name="image97.jp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304800" cy="304800"/>
    <xdr:pic>
      <xdr:nvPicPr>
        <xdr:cNvPr id="0" name="image88.jp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115</xdr:row>
      <xdr:rowOff>0</xdr:rowOff>
    </xdr:from>
    <xdr:ext cx="304800" cy="304800"/>
    <xdr:pic>
      <xdr:nvPicPr>
        <xdr:cNvPr id="0" name="image125.jp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304800" cy="304800"/>
    <xdr:pic>
      <xdr:nvPicPr>
        <xdr:cNvPr id="0" name="image92.jp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120</xdr:row>
      <xdr:rowOff>0</xdr:rowOff>
    </xdr:from>
    <xdr:ext cx="304800" cy="304800"/>
    <xdr:pic>
      <xdr:nvPicPr>
        <xdr:cNvPr id="0" name="image114.jp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121</xdr:row>
      <xdr:rowOff>0</xdr:rowOff>
    </xdr:from>
    <xdr:ext cx="304800" cy="304800"/>
    <xdr:pic>
      <xdr:nvPicPr>
        <xdr:cNvPr id="0" name="image102.jp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122</xdr:row>
      <xdr:rowOff>0</xdr:rowOff>
    </xdr:from>
    <xdr:ext cx="304800" cy="304800"/>
    <xdr:pic>
      <xdr:nvPicPr>
        <xdr:cNvPr id="0" name="image100.jp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123</xdr:row>
      <xdr:rowOff>0</xdr:rowOff>
    </xdr:from>
    <xdr:ext cx="304800" cy="304800"/>
    <xdr:pic>
      <xdr:nvPicPr>
        <xdr:cNvPr id="0" name="image105.jp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124</xdr:row>
      <xdr:rowOff>0</xdr:rowOff>
    </xdr:from>
    <xdr:ext cx="304800" cy="304800"/>
    <xdr:pic>
      <xdr:nvPicPr>
        <xdr:cNvPr id="0" name="image90.jp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304800" cy="304800"/>
    <xdr:pic>
      <xdr:nvPicPr>
        <xdr:cNvPr id="0" name="image93.jp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126</xdr:row>
      <xdr:rowOff>0</xdr:rowOff>
    </xdr:from>
    <xdr:ext cx="304800" cy="304800"/>
    <xdr:pic>
      <xdr:nvPicPr>
        <xdr:cNvPr id="0" name="image130.jp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127</xdr:row>
      <xdr:rowOff>0</xdr:rowOff>
    </xdr:from>
    <xdr:ext cx="304800" cy="304800"/>
    <xdr:pic>
      <xdr:nvPicPr>
        <xdr:cNvPr id="0" name="image129.jp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pic>
      <xdr:nvPicPr>
        <xdr:cNvPr id="0" name="image94.jp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304800" cy="304800"/>
    <xdr:pic>
      <xdr:nvPicPr>
        <xdr:cNvPr id="0" name="image103.jp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304800" cy="304800"/>
    <xdr:pic>
      <xdr:nvPicPr>
        <xdr:cNvPr id="0" name="image98.jp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131</xdr:row>
      <xdr:rowOff>0</xdr:rowOff>
    </xdr:from>
    <xdr:ext cx="304800" cy="304800"/>
    <xdr:pic>
      <xdr:nvPicPr>
        <xdr:cNvPr id="0" name="image104.jp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132</xdr:row>
      <xdr:rowOff>0</xdr:rowOff>
    </xdr:from>
    <xdr:ext cx="304800" cy="304800"/>
    <xdr:pic>
      <xdr:nvPicPr>
        <xdr:cNvPr id="0" name="image123.jp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133</xdr:row>
      <xdr:rowOff>0</xdr:rowOff>
    </xdr:from>
    <xdr:ext cx="304800" cy="304800"/>
    <xdr:pic>
      <xdr:nvPicPr>
        <xdr:cNvPr id="0" name="image116.jp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134</xdr:row>
      <xdr:rowOff>0</xdr:rowOff>
    </xdr:from>
    <xdr:ext cx="304800" cy="304800"/>
    <xdr:pic>
      <xdr:nvPicPr>
        <xdr:cNvPr id="0" name="image147.jp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135</xdr:row>
      <xdr:rowOff>0</xdr:rowOff>
    </xdr:from>
    <xdr:ext cx="304800" cy="304800"/>
    <xdr:pic>
      <xdr:nvPicPr>
        <xdr:cNvPr id="0" name="image110.jp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136</xdr:row>
      <xdr:rowOff>0</xdr:rowOff>
    </xdr:from>
    <xdr:ext cx="304800" cy="304800"/>
    <xdr:pic>
      <xdr:nvPicPr>
        <xdr:cNvPr id="0" name="image111.jp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137</xdr:row>
      <xdr:rowOff>0</xdr:rowOff>
    </xdr:from>
    <xdr:ext cx="304800" cy="304800"/>
    <xdr:pic>
      <xdr:nvPicPr>
        <xdr:cNvPr id="0" name="image122.jp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138</xdr:row>
      <xdr:rowOff>0</xdr:rowOff>
    </xdr:from>
    <xdr:ext cx="304800" cy="304800"/>
    <xdr:pic>
      <xdr:nvPicPr>
        <xdr:cNvPr id="0" name="image106.jp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139</xdr:row>
      <xdr:rowOff>0</xdr:rowOff>
    </xdr:from>
    <xdr:ext cx="304800" cy="304800"/>
    <xdr:pic>
      <xdr:nvPicPr>
        <xdr:cNvPr id="0" name="image157.jp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140</xdr:row>
      <xdr:rowOff>0</xdr:rowOff>
    </xdr:from>
    <xdr:ext cx="304800" cy="304800"/>
    <xdr:pic>
      <xdr:nvPicPr>
        <xdr:cNvPr id="0" name="image108.jp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141</xdr:row>
      <xdr:rowOff>0</xdr:rowOff>
    </xdr:from>
    <xdr:ext cx="304800" cy="304800"/>
    <xdr:pic>
      <xdr:nvPicPr>
        <xdr:cNvPr id="0" name="image109.jp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142</xdr:row>
      <xdr:rowOff>0</xdr:rowOff>
    </xdr:from>
    <xdr:ext cx="304800" cy="304800"/>
    <xdr:pic>
      <xdr:nvPicPr>
        <xdr:cNvPr id="0" name="image137.jpg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143</xdr:row>
      <xdr:rowOff>0</xdr:rowOff>
    </xdr:from>
    <xdr:ext cx="304800" cy="304800"/>
    <xdr:pic>
      <xdr:nvPicPr>
        <xdr:cNvPr id="0" name="image127.jpg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144</xdr:row>
      <xdr:rowOff>0</xdr:rowOff>
    </xdr:from>
    <xdr:ext cx="304800" cy="304800"/>
    <xdr:pic>
      <xdr:nvPicPr>
        <xdr:cNvPr id="0" name="image112.jpg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145</xdr:row>
      <xdr:rowOff>0</xdr:rowOff>
    </xdr:from>
    <xdr:ext cx="304800" cy="304800"/>
    <xdr:pic>
      <xdr:nvPicPr>
        <xdr:cNvPr id="0" name="image153.jp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0</xdr:rowOff>
    </xdr:from>
    <xdr:ext cx="304800" cy="304800"/>
    <xdr:pic>
      <xdr:nvPicPr>
        <xdr:cNvPr id="0" name="image132.jp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147</xdr:row>
      <xdr:rowOff>0</xdr:rowOff>
    </xdr:from>
    <xdr:ext cx="304800" cy="304800"/>
    <xdr:pic>
      <xdr:nvPicPr>
        <xdr:cNvPr id="0" name="image113.jp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148</xdr:row>
      <xdr:rowOff>0</xdr:rowOff>
    </xdr:from>
    <xdr:ext cx="304800" cy="304800"/>
    <xdr:pic>
      <xdr:nvPicPr>
        <xdr:cNvPr id="0" name="image148.jp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149</xdr:row>
      <xdr:rowOff>0</xdr:rowOff>
    </xdr:from>
    <xdr:ext cx="304800" cy="304800"/>
    <xdr:pic>
      <xdr:nvPicPr>
        <xdr:cNvPr id="0" name="image134.jp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pic>
      <xdr:nvPicPr>
        <xdr:cNvPr id="0" name="image144.jpg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pic>
      <xdr:nvPicPr>
        <xdr:cNvPr id="0" name="image117.jp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152</xdr:row>
      <xdr:rowOff>0</xdr:rowOff>
    </xdr:from>
    <xdr:ext cx="304800" cy="304800"/>
    <xdr:pic>
      <xdr:nvPicPr>
        <xdr:cNvPr id="0" name="image126.jp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153</xdr:row>
      <xdr:rowOff>0</xdr:rowOff>
    </xdr:from>
    <xdr:ext cx="304800" cy="304800"/>
    <xdr:pic>
      <xdr:nvPicPr>
        <xdr:cNvPr id="0" name="image136.jp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304800" cy="304800"/>
    <xdr:pic>
      <xdr:nvPicPr>
        <xdr:cNvPr id="0" name="image141.jp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155</xdr:row>
      <xdr:rowOff>0</xdr:rowOff>
    </xdr:from>
    <xdr:ext cx="304800" cy="304800"/>
    <xdr:pic>
      <xdr:nvPicPr>
        <xdr:cNvPr id="0" name="image120.jp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156</xdr:row>
      <xdr:rowOff>0</xdr:rowOff>
    </xdr:from>
    <xdr:ext cx="304800" cy="304800"/>
    <xdr:pic>
      <xdr:nvPicPr>
        <xdr:cNvPr id="0" name="image150.jp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pic>
      <xdr:nvPicPr>
        <xdr:cNvPr id="0" name="image151.jp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158</xdr:row>
      <xdr:rowOff>0</xdr:rowOff>
    </xdr:from>
    <xdr:ext cx="304800" cy="304800"/>
    <xdr:pic>
      <xdr:nvPicPr>
        <xdr:cNvPr id="0" name="image154.jp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159</xdr:row>
      <xdr:rowOff>0</xdr:rowOff>
    </xdr:from>
    <xdr:ext cx="304800" cy="304800"/>
    <xdr:pic>
      <xdr:nvPicPr>
        <xdr:cNvPr id="0" name="image145.jp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160</xdr:row>
      <xdr:rowOff>0</xdr:rowOff>
    </xdr:from>
    <xdr:ext cx="304800" cy="304800"/>
    <xdr:pic>
      <xdr:nvPicPr>
        <xdr:cNvPr id="0" name="image131.jp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161</xdr:row>
      <xdr:rowOff>0</xdr:rowOff>
    </xdr:from>
    <xdr:ext cx="304800" cy="304800"/>
    <xdr:pic>
      <xdr:nvPicPr>
        <xdr:cNvPr id="0" name="image146.jp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162</xdr:row>
      <xdr:rowOff>0</xdr:rowOff>
    </xdr:from>
    <xdr:ext cx="304800" cy="304800"/>
    <xdr:pic>
      <xdr:nvPicPr>
        <xdr:cNvPr id="0" name="image142.jp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163</xdr:row>
      <xdr:rowOff>0</xdr:rowOff>
    </xdr:from>
    <xdr:ext cx="304800" cy="304800"/>
    <xdr:pic>
      <xdr:nvPicPr>
        <xdr:cNvPr id="0" name="image128.jp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164</xdr:row>
      <xdr:rowOff>0</xdr:rowOff>
    </xdr:from>
    <xdr:ext cx="304800" cy="304800"/>
    <xdr:pic>
      <xdr:nvPicPr>
        <xdr:cNvPr id="0" name="image139.jp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165</xdr:row>
      <xdr:rowOff>0</xdr:rowOff>
    </xdr:from>
    <xdr:ext cx="304800" cy="304800"/>
    <xdr:pic>
      <xdr:nvPicPr>
        <xdr:cNvPr id="0" name="image143.jp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166</xdr:row>
      <xdr:rowOff>0</xdr:rowOff>
    </xdr:from>
    <xdr:ext cx="304800" cy="304800"/>
    <xdr:pic>
      <xdr:nvPicPr>
        <xdr:cNvPr id="0" name="image133.jp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167</xdr:row>
      <xdr:rowOff>0</xdr:rowOff>
    </xdr:from>
    <xdr:ext cx="304800" cy="304800"/>
    <xdr:pic>
      <xdr:nvPicPr>
        <xdr:cNvPr id="0" name="image152.jp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168</xdr:row>
      <xdr:rowOff>0</xdr:rowOff>
    </xdr:from>
    <xdr:ext cx="304800" cy="304800"/>
    <xdr:pic>
      <xdr:nvPicPr>
        <xdr:cNvPr id="0" name="image135.jp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169</xdr:row>
      <xdr:rowOff>0</xdr:rowOff>
    </xdr:from>
    <xdr:ext cx="304800" cy="304800"/>
    <xdr:pic>
      <xdr:nvPicPr>
        <xdr:cNvPr id="0" name="image138.jp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170</xdr:row>
      <xdr:rowOff>0</xdr:rowOff>
    </xdr:from>
    <xdr:ext cx="304800" cy="304800"/>
    <xdr:pic>
      <xdr:nvPicPr>
        <xdr:cNvPr id="0" name="image149.jp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171</xdr:row>
      <xdr:rowOff>0</xdr:rowOff>
    </xdr:from>
    <xdr:ext cx="304800" cy="304800"/>
    <xdr:pic>
      <xdr:nvPicPr>
        <xdr:cNvPr id="0" name="image156.jp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172</xdr:row>
      <xdr:rowOff>0</xdr:rowOff>
    </xdr:from>
    <xdr:ext cx="304800" cy="304800"/>
    <xdr:pic>
      <xdr:nvPicPr>
        <xdr:cNvPr id="0" name="image155.jp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173</xdr:row>
      <xdr:rowOff>0</xdr:rowOff>
    </xdr:from>
    <xdr:ext cx="304800" cy="304800"/>
    <xdr:pic>
      <xdr:nvPicPr>
        <xdr:cNvPr id="0" name="image140.jp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434343"/>
      </a:dk1>
      <a:lt1>
        <a:srgbClr val="FFFFFF"/>
      </a:lt1>
      <a:dk2>
        <a:srgbClr val="434343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amyadamsart.ca/wholesale?pgid=m5vi8pz4-fced1afa-683e-460c-b37a-508543e7b36c" TargetMode="External"/><Relationship Id="rId42" Type="http://schemas.openxmlformats.org/officeDocument/2006/relationships/hyperlink" Target="https://www.amyadamsart.ca/wholesale?pgid=m5vi8pz4-de203b12-5b8f-46ed-bd03-23f87c823d0f" TargetMode="External"/><Relationship Id="rId41" Type="http://schemas.openxmlformats.org/officeDocument/2006/relationships/hyperlink" Target="https://www.amyadamsart.ca/wholesale?pgid=m5vi8pz4-ca435827-1609-4e6f-933a-d16bff4e9d7d" TargetMode="External"/><Relationship Id="rId44" Type="http://schemas.openxmlformats.org/officeDocument/2006/relationships/hyperlink" Target="https://www.amyadamsart.ca/wholesale?pgid=m5vi8pz4-3fcd294c-213a-4ae1-8f85-685d0f74ad1d" TargetMode="External"/><Relationship Id="rId43" Type="http://schemas.openxmlformats.org/officeDocument/2006/relationships/hyperlink" Target="https://www.amyadamsart.ca/wholesale?pgid=m5vi8pz4-41455f0e-25af-4132-89fd-8709a2d0974b" TargetMode="External"/><Relationship Id="rId46" Type="http://schemas.openxmlformats.org/officeDocument/2006/relationships/hyperlink" Target="https://www.amyadamsart.ca/wholesale?pgid=m5vi8pz4-6bbb3f9f-6cad-489b-8da7-fc78a251baec" TargetMode="External"/><Relationship Id="rId45" Type="http://schemas.openxmlformats.org/officeDocument/2006/relationships/hyperlink" Target="https://www.amyadamsart.ca/store/p450/child-with-santa-funny-christmas-card.html" TargetMode="External"/><Relationship Id="rId107" Type="http://schemas.openxmlformats.org/officeDocument/2006/relationships/hyperlink" Target="https://www.amyadamsart.ca/wholesale?pgid=m5vr0mxl-60d93078-ff6c-4e04-9900-5ce91e8e36c6" TargetMode="External"/><Relationship Id="rId106" Type="http://schemas.openxmlformats.org/officeDocument/2006/relationships/hyperlink" Target="https://www.amyadamsart.ca/wholesale?pgid=m5vr0mxl-a7664be5-0a23-4b66-9089-017e6dda6e0c" TargetMode="External"/><Relationship Id="rId105" Type="http://schemas.openxmlformats.org/officeDocument/2006/relationships/hyperlink" Target="https://www.amyadamsart.ca/wholesale?pgid=m5vr0mxl-753db59c-7f5c-49e8-8550-6fe1471f83e7" TargetMode="External"/><Relationship Id="rId104" Type="http://schemas.openxmlformats.org/officeDocument/2006/relationships/hyperlink" Target="https://www.amyadamsart.ca/wholesale?pgid=m5vr0mxl-287895bc-6cde-4490-94ae-5bbf1b9f311b" TargetMode="External"/><Relationship Id="rId109" Type="http://schemas.openxmlformats.org/officeDocument/2006/relationships/hyperlink" Target="https://www.amyadamsart.ca/wholesale?pgid=m5vr0mxl-d85c91df-efdc-452c-bad3-d2de5d74fb58" TargetMode="External"/><Relationship Id="rId108" Type="http://schemas.openxmlformats.org/officeDocument/2006/relationships/hyperlink" Target="https://www.amyadamsart.ca/wholesale?pgid=m5vr0mxl-4153d1a0-42de-42b0-b0a9-27c3965f4d11" TargetMode="External"/><Relationship Id="rId48" Type="http://schemas.openxmlformats.org/officeDocument/2006/relationships/hyperlink" Target="https://www.amyadamsart.ca/wholesale?pgid=m5vi8pz4-5a633591-bf16-49ba-ac09-cac64bb6b04a" TargetMode="External"/><Relationship Id="rId47" Type="http://schemas.openxmlformats.org/officeDocument/2006/relationships/hyperlink" Target="https://www.amyadamsart.ca/wholesale?pgid=m5vi8pz4-6bb34b0f-e477-4ebd-a860-ed287c5eb935" TargetMode="External"/><Relationship Id="rId49" Type="http://schemas.openxmlformats.org/officeDocument/2006/relationships/hyperlink" Target="https://www.amyadamsart.ca/wholesale?pgid=m5vi8pz4-4c09088d-be52-4f6f-9333-2f48de64f813" TargetMode="External"/><Relationship Id="rId103" Type="http://schemas.openxmlformats.org/officeDocument/2006/relationships/hyperlink" Target="https://www.amyadamsart.ca/wholesale?pgid=m5vr0mxl-716cb6db-a78b-4dc9-9b4a-06fd153dd23d" TargetMode="External"/><Relationship Id="rId102" Type="http://schemas.openxmlformats.org/officeDocument/2006/relationships/hyperlink" Target="https://www.amyadamsart.ca/wholesale?pgid=m5vr0mxl-fff1c02e-c9cc-486a-8ec4-13d9b665c799" TargetMode="External"/><Relationship Id="rId101" Type="http://schemas.openxmlformats.org/officeDocument/2006/relationships/hyperlink" Target="https://www.amyadamsart.ca/wholesale?pgid=m5vr0mxl-e9876240-1629-4333-ad1d-0a88d16010de" TargetMode="External"/><Relationship Id="rId100" Type="http://schemas.openxmlformats.org/officeDocument/2006/relationships/hyperlink" Target="https://www.amyadamsart.ca/wholesale?pgid=m5vr0mxl-a35bcab2-41c8-4590-9e0a-05d3f311d334" TargetMode="External"/><Relationship Id="rId31" Type="http://schemas.openxmlformats.org/officeDocument/2006/relationships/hyperlink" Target="https://www.amyadamsart.ca/wholesale?pgid=m5vi8pz4-5108ce00-543d-4829-be86-0fbb53934d52" TargetMode="External"/><Relationship Id="rId30" Type="http://schemas.openxmlformats.org/officeDocument/2006/relationships/hyperlink" Target="https://www.amyadamsart.ca/wholesale?pgid=m5vi8pz4-d1398935-b8fa-49c2-bf5a-691aefa1363e" TargetMode="External"/><Relationship Id="rId33" Type="http://schemas.openxmlformats.org/officeDocument/2006/relationships/hyperlink" Target="https://www.amyadamsart.ca/wholesale?pgid=m5vi8pz4-77ed019c-fcc7-4a73-a2a9-8d39136626cb" TargetMode="External"/><Relationship Id="rId32" Type="http://schemas.openxmlformats.org/officeDocument/2006/relationships/hyperlink" Target="https://www.amyadamsart.ca/wholesale?pgid=m5vi8pz4-4f8054a2-67de-4150-adf5-6b07cdc5a237" TargetMode="External"/><Relationship Id="rId35" Type="http://schemas.openxmlformats.org/officeDocument/2006/relationships/hyperlink" Target="https://www.amyadamsart.ca/wholesale?pgid=m5vi8pz4-8ecfcb56-d00e-435c-892e-db4ee4bfb866" TargetMode="External"/><Relationship Id="rId34" Type="http://schemas.openxmlformats.org/officeDocument/2006/relationships/hyperlink" Target="https://www.amyadamsart.ca/wholesale?pgid=m5vi8pz4-30c44733-7b1a-4927-bd1a-14e4bc682c29" TargetMode="External"/><Relationship Id="rId37" Type="http://schemas.openxmlformats.org/officeDocument/2006/relationships/hyperlink" Target="https://www.amyadamsart.ca/wholesale?pgid=m5vi8pz4-658bb647-3b24-40f0-a4a1-cf77644d9ff8" TargetMode="External"/><Relationship Id="rId36" Type="http://schemas.openxmlformats.org/officeDocument/2006/relationships/hyperlink" Target="https://www.amyadamsart.ca/wholesale?pgid=m5vi8pz4-9885edf8-17ca-4142-9019-f945405172b8" TargetMode="External"/><Relationship Id="rId39" Type="http://schemas.openxmlformats.org/officeDocument/2006/relationships/hyperlink" Target="https://www.amyadamsart.ca/wholesale?pgid=m5vi8pz4-4159c7b8-0e88-4a98-a597-e37bc3b1a952" TargetMode="External"/><Relationship Id="rId38" Type="http://schemas.openxmlformats.org/officeDocument/2006/relationships/hyperlink" Target="https://www.amyadamsart.ca/wholesale?pgid=m5vi8pz4-169a629e-61e1-4b3c-8048-a2a76859ea3a" TargetMode="External"/><Relationship Id="rId20" Type="http://schemas.openxmlformats.org/officeDocument/2006/relationships/hyperlink" Target="https://www.amyadamsart.ca/wholesale?pgid=m5vi8pz4-aa34bdf7-bceb-492c-b5e9-c41b95d97d7e" TargetMode="External"/><Relationship Id="rId22" Type="http://schemas.openxmlformats.org/officeDocument/2006/relationships/hyperlink" Target="https://www.amyadamsart.ca/wholesale?pgid=m5vi8pz4-2b95131b-a3be-442a-96e7-52df4194a260" TargetMode="External"/><Relationship Id="rId21" Type="http://schemas.openxmlformats.org/officeDocument/2006/relationships/hyperlink" Target="https://www.amyadamsart.ca/wholesale?pgid=m5vi8pz4-4f63bbb0-2695-4514-ae7b-2f156abae811" TargetMode="External"/><Relationship Id="rId24" Type="http://schemas.openxmlformats.org/officeDocument/2006/relationships/hyperlink" Target="https://www.amyadamsart.ca/wholesale?pgid=m5vi8pz4-40e27566-59bc-4971-9f21-2830922001c7" TargetMode="External"/><Relationship Id="rId23" Type="http://schemas.openxmlformats.org/officeDocument/2006/relationships/hyperlink" Target="https://www.amyadamsart.ca/store/p481/messy-hair-funny-mom-or-teacher-card.html" TargetMode="External"/><Relationship Id="rId129" Type="http://schemas.openxmlformats.org/officeDocument/2006/relationships/hyperlink" Target="https://www.amyadamsart.ca/store/p504/lard-thunderin-newfoundland-art-print.html" TargetMode="External"/><Relationship Id="rId128" Type="http://schemas.openxmlformats.org/officeDocument/2006/relationships/hyperlink" Target="https://www.amyadamsart.ca/wholesale?pgid=m5vr0mxl-29b327e9-5fd4-4a84-8ae2-ad077bd042ee" TargetMode="External"/><Relationship Id="rId127" Type="http://schemas.openxmlformats.org/officeDocument/2006/relationships/hyperlink" Target="https://www.amyadamsart.ca/wholesale?pgid=m5vr0mxl-8c3aa5bb-9839-4ff1-904a-1789f0fa8ff5" TargetMode="External"/><Relationship Id="rId126" Type="http://schemas.openxmlformats.org/officeDocument/2006/relationships/hyperlink" Target="https://www.amyadamsart.ca/wholesale?pgid=m5vr0mxl-0954f59c-faf0-431e-9e39-66ee9e7fd55c" TargetMode="External"/><Relationship Id="rId26" Type="http://schemas.openxmlformats.org/officeDocument/2006/relationships/hyperlink" Target="https://www.amyadamsart.ca/wholesale?pgid=m5vi8pz4-e62668ea-18a4-4f11-bc3c-c0b142b6450b" TargetMode="External"/><Relationship Id="rId121" Type="http://schemas.openxmlformats.org/officeDocument/2006/relationships/hyperlink" Target="https://www.amyadamsart.ca/wholesale?pgid=m5vr0mxl-93dd2f3b-0ebe-463a-8518-fa8f33bcbc95" TargetMode="External"/><Relationship Id="rId25" Type="http://schemas.openxmlformats.org/officeDocument/2006/relationships/hyperlink" Target="https://www.amyadamsart.ca/store/p481/messy-hair-funny-mom-or-teacher-card.html" TargetMode="External"/><Relationship Id="rId120" Type="http://schemas.openxmlformats.org/officeDocument/2006/relationships/hyperlink" Target="https://www.amyadamsart.ca/wholesale?pgid=m5vr0mxl-7d521fa5-0071-4b8d-8c6c-d5dd9009daff" TargetMode="External"/><Relationship Id="rId28" Type="http://schemas.openxmlformats.org/officeDocument/2006/relationships/hyperlink" Target="https://www.amyadamsart.ca/wholesale?pgid=m5vi8pz4-4dcdeba3-7175-4ef8-9580-74a04dd18a28" TargetMode="External"/><Relationship Id="rId27" Type="http://schemas.openxmlformats.org/officeDocument/2006/relationships/hyperlink" Target="https://www.amyadamsart.ca/wholesale?pgid=m5vi8pz4-52bcc398-32bb-4423-8191-12841c9821ad" TargetMode="External"/><Relationship Id="rId125" Type="http://schemas.openxmlformats.org/officeDocument/2006/relationships/hyperlink" Target="https://www.amyadamsart.ca/wholesale?pgid=m5vr0mxl-5b7c8770-8bc0-4759-bc1a-ea4cf096eed6" TargetMode="External"/><Relationship Id="rId29" Type="http://schemas.openxmlformats.org/officeDocument/2006/relationships/hyperlink" Target="https://www.amyadamsart.ca/wholesale?pgid=m5vi8pz4-1849f297-9cbd-49a8-8036-99c2567511f5" TargetMode="External"/><Relationship Id="rId124" Type="http://schemas.openxmlformats.org/officeDocument/2006/relationships/hyperlink" Target="https://www.amyadamsart.ca/wholesale?pgid=m5vr0mxl-d6143a7b-ad01-4eee-90a0-ab37a5694a1f" TargetMode="External"/><Relationship Id="rId123" Type="http://schemas.openxmlformats.org/officeDocument/2006/relationships/hyperlink" Target="https://www.amyadamsart.ca/wholesale?pgid=m5vr0mxl-0e40f7b8-73c9-41ff-97b9-eeecdd7dce9d" TargetMode="External"/><Relationship Id="rId122" Type="http://schemas.openxmlformats.org/officeDocument/2006/relationships/hyperlink" Target="https://www.amyadamsart.ca/wholesale?pgid=m5vr0mxl-b2a09dda-4337-4c5e-b1de-caf70eb7657d" TargetMode="External"/><Relationship Id="rId95" Type="http://schemas.openxmlformats.org/officeDocument/2006/relationships/hyperlink" Target="https://www.amyadamsart.ca/wholesale?pgid=m5vi8pz4-6cdd7652-5881-4968-8704-e25319c95efc" TargetMode="External"/><Relationship Id="rId94" Type="http://schemas.openxmlformats.org/officeDocument/2006/relationships/hyperlink" Target="https://www.amyadamsart.ca/wholesale?pgid=m5vi8pz4-29b1c661-c007-4c74-8e15-92da6bf036aa" TargetMode="External"/><Relationship Id="rId97" Type="http://schemas.openxmlformats.org/officeDocument/2006/relationships/hyperlink" Target="https://www.amyadamsart.ca/wholesale?pgid=m5vr0mxl-7e4e4dba-69da-4892-acb7-11de0c71237b" TargetMode="External"/><Relationship Id="rId96" Type="http://schemas.openxmlformats.org/officeDocument/2006/relationships/hyperlink" Target="https://www.amyadamsart.ca/wholesale?pgid=m5vi8pz4-572606ff-0e76-455e-9f3a-54c4ef1ad117" TargetMode="External"/><Relationship Id="rId11" Type="http://schemas.openxmlformats.org/officeDocument/2006/relationships/hyperlink" Target="https://www.amyadamsart.ca/wholesale?pgid=m5vi8pz4-3f4d837b-b541-48ef-aa94-3e8d0584dbaf" TargetMode="External"/><Relationship Id="rId99" Type="http://schemas.openxmlformats.org/officeDocument/2006/relationships/hyperlink" Target="https://www.amyadamsart.ca/wholesale?pgid=m5vr0mxl-4129c321-50d6-4fd1-8562-b39a9f880dbf" TargetMode="External"/><Relationship Id="rId10" Type="http://schemas.openxmlformats.org/officeDocument/2006/relationships/hyperlink" Target="https://www.amyadamsart.ca/wholesale?pgid=m5vi8pz4-6daba7d3-4b4a-4fc3-83ee-bbeeb226a7cc" TargetMode="External"/><Relationship Id="rId98" Type="http://schemas.openxmlformats.org/officeDocument/2006/relationships/hyperlink" Target="https://www.amyadamsart.ca/wholesale?pgid=m5vr0mxl-6bc927ae-f56b-465c-85b9-0cf69db74319" TargetMode="External"/><Relationship Id="rId13" Type="http://schemas.openxmlformats.org/officeDocument/2006/relationships/hyperlink" Target="https://www.amyadamsart.ca/wholesale?pgid=m5vi8pz4-902dee20-2782-442e-92dc-e24fbe50d2b2" TargetMode="External"/><Relationship Id="rId12" Type="http://schemas.openxmlformats.org/officeDocument/2006/relationships/hyperlink" Target="https://www.amyadamsart.ca/wholesale?pgid=m5vi8pz4-7943a87d-1ad9-4b87-860b-6c0d47fcb50d" TargetMode="External"/><Relationship Id="rId91" Type="http://schemas.openxmlformats.org/officeDocument/2006/relationships/hyperlink" Target="https://www.amyadamsart.ca/wholesale?pgid=m5vi8pz4-5806ef25-56d7-42c3-91ad-9a7dd78f017c" TargetMode="External"/><Relationship Id="rId90" Type="http://schemas.openxmlformats.org/officeDocument/2006/relationships/hyperlink" Target="https://www.amyadamsart.ca/wholesale?pgid=m5vi8pz4-697ac923-f0f4-45af-b32c-208a103a1e36" TargetMode="External"/><Relationship Id="rId93" Type="http://schemas.openxmlformats.org/officeDocument/2006/relationships/hyperlink" Target="https://www.amyadamsart.ca/wholesale?pgid=m5vi8pz4-de12c311-0e24-4276-be63-8d34d340a9d9" TargetMode="External"/><Relationship Id="rId92" Type="http://schemas.openxmlformats.org/officeDocument/2006/relationships/hyperlink" Target="https://www.amyadamsart.ca/wholesale?pgid=m5vi8pz4-9d6435f2-c2cf-4abc-87e9-959b1df91c95" TargetMode="External"/><Relationship Id="rId118" Type="http://schemas.openxmlformats.org/officeDocument/2006/relationships/hyperlink" Target="https://www.amyadamsart.ca/wholesale?pgid=m5vr0mxl-ec1b59aa-25ce-40aa-904d-e2d48927199f" TargetMode="External"/><Relationship Id="rId117" Type="http://schemas.openxmlformats.org/officeDocument/2006/relationships/hyperlink" Target="https://www.amyadamsart.ca/wholesale?pgid=m5vr0mxl-24b50292-4851-46f9-b371-d5012b0ec3c5" TargetMode="External"/><Relationship Id="rId116" Type="http://schemas.openxmlformats.org/officeDocument/2006/relationships/hyperlink" Target="https://www.amyadamsart.ca/wholesale?pgid=m5vr0mxl-35fb0889-17ac-4f25-9669-159635077bd8" TargetMode="External"/><Relationship Id="rId115" Type="http://schemas.openxmlformats.org/officeDocument/2006/relationships/hyperlink" Target="https://www.amyadamsart.ca/wholesale?pgid=m5vr0mxl-b5d07f2f-b450-4a99-aa51-af03e967c606" TargetMode="External"/><Relationship Id="rId119" Type="http://schemas.openxmlformats.org/officeDocument/2006/relationships/hyperlink" Target="https://www.amyadamsart.ca/wholesale?pgid=m5vr0mxl-de7c5c79-3afb-4c41-bd7c-e3b917f47c44" TargetMode="External"/><Relationship Id="rId15" Type="http://schemas.openxmlformats.org/officeDocument/2006/relationships/hyperlink" Target="https://www.amyadamsart.ca/wholesale?pgid=m5vi8pz4-524cdb1d-0f6b-4cd7-aa63-3cb967e5edd3" TargetMode="External"/><Relationship Id="rId110" Type="http://schemas.openxmlformats.org/officeDocument/2006/relationships/hyperlink" Target="https://www.amyadamsart.ca/wholesale?pgid=m5vr0mxl-9ba0ba6d-dd34-4dcc-9726-79a48c0fa46b" TargetMode="External"/><Relationship Id="rId14" Type="http://schemas.openxmlformats.org/officeDocument/2006/relationships/hyperlink" Target="https://www.amyadamsart.ca/wholesale?pgid=m5vi8pz4-35397a43-2472-402a-85de-e2e09f336391" TargetMode="External"/><Relationship Id="rId17" Type="http://schemas.openxmlformats.org/officeDocument/2006/relationships/hyperlink" Target="https://www.amyadamsart.ca/wholesale?pgid=m5vi8pz4-c0e09a94-61bd-47b8-a66d-9b38a5ffd035" TargetMode="External"/><Relationship Id="rId16" Type="http://schemas.openxmlformats.org/officeDocument/2006/relationships/hyperlink" Target="https://www.amyadamsart.ca/wholesale?pgid=m5vi8pz4-71e3286d-d946-4892-a0c4-bbffdc765ad5" TargetMode="External"/><Relationship Id="rId19" Type="http://schemas.openxmlformats.org/officeDocument/2006/relationships/hyperlink" Target="https://www.amyadamsart.ca/wholesale?pgid=m5vi8pz4-2a27d914-809a-441c-bfbc-db82ee524b85" TargetMode="External"/><Relationship Id="rId114" Type="http://schemas.openxmlformats.org/officeDocument/2006/relationships/hyperlink" Target="https://www.amyadamsart.ca/wholesale?pgid=m5vr0mxl-1ac1ca65-51af-4a2f-a178-4880fe8d19b3" TargetMode="External"/><Relationship Id="rId18" Type="http://schemas.openxmlformats.org/officeDocument/2006/relationships/hyperlink" Target="https://www.amyadamsart.ca/wholesale?pgid=m5vi8pz4-04997cab-ddff-48a4-b334-2f5363518a36" TargetMode="External"/><Relationship Id="rId113" Type="http://schemas.openxmlformats.org/officeDocument/2006/relationships/hyperlink" Target="https://www.amyadamsart.ca/wholesale?pgid=m5vr0mxl-00084368-183e-4ee6-96a2-af054a819e6a" TargetMode="External"/><Relationship Id="rId112" Type="http://schemas.openxmlformats.org/officeDocument/2006/relationships/hyperlink" Target="https://www.amyadamsart.ca/wholesale?pgid=m5vr0mxl-db08786a-e4ff-45e9-9507-1f1fabac2436" TargetMode="External"/><Relationship Id="rId111" Type="http://schemas.openxmlformats.org/officeDocument/2006/relationships/hyperlink" Target="https://www.amyadamsart.ca/wholesale?pgid=m5vr0mxl-91631185-71a6-416a-8e0f-79703ae1e428" TargetMode="External"/><Relationship Id="rId84" Type="http://schemas.openxmlformats.org/officeDocument/2006/relationships/hyperlink" Target="https://www.amyadamsart.ca/wholesale?pgid=m5vi8pz4-6343e3b5-38c1-48be-9677-ccc2c15ee44c" TargetMode="External"/><Relationship Id="rId83" Type="http://schemas.openxmlformats.org/officeDocument/2006/relationships/hyperlink" Target="https://www.amyadamsart.ca/wholesale?pgid=m5vi8pz4-c095a43f-c9ea-43c8-a7da-dceda2bb0300" TargetMode="External"/><Relationship Id="rId86" Type="http://schemas.openxmlformats.org/officeDocument/2006/relationships/hyperlink" Target="https://www.amyadamsart.ca/wholesale?pgid=m5vi8pz4-8a649bad-ab36-4293-8a11-7c672da01a22" TargetMode="External"/><Relationship Id="rId85" Type="http://schemas.openxmlformats.org/officeDocument/2006/relationships/hyperlink" Target="https://www.amyadamsart.ca/wholesale?pgid=m5vi8pz4-214b0bad-52d3-411c-9ed5-7e62484450a2" TargetMode="External"/><Relationship Id="rId88" Type="http://schemas.openxmlformats.org/officeDocument/2006/relationships/hyperlink" Target="https://www.amyadamsart.ca/wholesale?pgid=m5vi8pz4-b5919d9e-8ee0-4d5a-9cab-345d9ac165d1" TargetMode="External"/><Relationship Id="rId87" Type="http://schemas.openxmlformats.org/officeDocument/2006/relationships/hyperlink" Target="https://www.amyadamsart.ca/wholesale?pgid=m5vi8pz4-bc789667-b72b-4993-8788-fd9584f31ee7" TargetMode="External"/><Relationship Id="rId89" Type="http://schemas.openxmlformats.org/officeDocument/2006/relationships/hyperlink" Target="https://www.amyadamsart.ca/wholesale?pgid=m5vi8pz4-fb22dd69-27e4-42ab-a64b-9cd6b0b16b95" TargetMode="External"/><Relationship Id="rId80" Type="http://schemas.openxmlformats.org/officeDocument/2006/relationships/hyperlink" Target="https://www.amyadamsart.ca/wholesale?pgid=m5vi8pz4-103c393b-8a6d-4f44-8cd4-2b906604206b" TargetMode="External"/><Relationship Id="rId82" Type="http://schemas.openxmlformats.org/officeDocument/2006/relationships/hyperlink" Target="https://www.amyadamsart.ca/wholesale?pgid=m5vi8pz4-20faf281-a9c9-418a-b98f-a0907c420f7d" TargetMode="External"/><Relationship Id="rId81" Type="http://schemas.openxmlformats.org/officeDocument/2006/relationships/hyperlink" Target="https://www.amyadamsart.ca/wholesale?pgid=m5vi8pz4-2e69fe8f-69ee-4932-b84a-a0701da77ac3" TargetMode="External"/><Relationship Id="rId1" Type="http://schemas.openxmlformats.org/officeDocument/2006/relationships/hyperlink" Target="https://docs.google.com/document/u/0/d/1iEWiwExqfKwaTavqsY3MDvUbM0lYDONd4FVEA2cQW-w/edit" TargetMode="External"/><Relationship Id="rId2" Type="http://schemas.openxmlformats.org/officeDocument/2006/relationships/hyperlink" Target="https://www.amyadamsart.ca/wholesale?pgid=m5vi8pz4-df297997-8f85-4d25-a89e-add939f4ceb6" TargetMode="External"/><Relationship Id="rId3" Type="http://schemas.openxmlformats.org/officeDocument/2006/relationships/hyperlink" Target="https://www.amyadamsart.ca/wholesale?pgid=m5vi8pz4-19c61fd1-48bf-41bd-b83a-d573ab9a19ff" TargetMode="External"/><Relationship Id="rId4" Type="http://schemas.openxmlformats.org/officeDocument/2006/relationships/hyperlink" Target="https://www.amyadamsart.ca/wholesale?pgid=m5vi8pz4-17cae121-9296-4d1f-8b22-5a23bf01459a" TargetMode="External"/><Relationship Id="rId9" Type="http://schemas.openxmlformats.org/officeDocument/2006/relationships/hyperlink" Target="https://www.amyadamsart.ca/wholesale?pgid=m5vi8pz4-2e19c027-2f75-4675-80a5-2b4260e457d7" TargetMode="External"/><Relationship Id="rId143" Type="http://schemas.openxmlformats.org/officeDocument/2006/relationships/hyperlink" Target="https://www.amyadamsart.ca/wholesale?pgid=m5vr0mxl-d1c7c408-0f12-45b8-b2d2-585623b3ff72" TargetMode="External"/><Relationship Id="rId142" Type="http://schemas.openxmlformats.org/officeDocument/2006/relationships/hyperlink" Target="https://www.amyadamsart.ca/wholesale?pgid=m5vr0mxl-8ba28d46-3e96-42c9-9b2d-3ae308b5a163" TargetMode="External"/><Relationship Id="rId141" Type="http://schemas.openxmlformats.org/officeDocument/2006/relationships/hyperlink" Target="https://www.amyadamsart.ca/wholesale?pgid=m5vr0mxl-4661bcc0-4090-45da-bf56-67e3540103f0" TargetMode="External"/><Relationship Id="rId140" Type="http://schemas.openxmlformats.org/officeDocument/2006/relationships/hyperlink" Target="https://www.amyadamsart.ca/wholesale?pgid=m5vr0mxl-0b3fff6b-14ab-44fc-a6ff-3c29ae67e187" TargetMode="External"/><Relationship Id="rId5" Type="http://schemas.openxmlformats.org/officeDocument/2006/relationships/hyperlink" Target="https://www.amyadamsart.ca/wholesale?pgid=m5vi8pz4-5e7cb307-783f-4f2f-a3ad-281a0201d353" TargetMode="External"/><Relationship Id="rId6" Type="http://schemas.openxmlformats.org/officeDocument/2006/relationships/hyperlink" Target="https://www.amyadamsart.ca/wholesale?pgid=m5vi8pz4-027da0c6-2012-466b-aa3d-09b165c91de1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https://www.amyadamsart.ca/wholesale?pgid=m5vi8pz4-f0ceb45f-a9c7-4418-b67a-775955c73b6a" TargetMode="External"/><Relationship Id="rId145" Type="http://schemas.openxmlformats.org/officeDocument/2006/relationships/hyperlink" Target="https://www.amyadamsart.ca/wholesale?pgid=m5vr0mxl-f892a123-076b-40bc-a462-31e0d79f5e87" TargetMode="External"/><Relationship Id="rId8" Type="http://schemas.openxmlformats.org/officeDocument/2006/relationships/hyperlink" Target="https://www.amyadamsart.ca/wholesale?pgid=m5vi8pz4-d5245b68-e0b3-4028-a641-74e897db1add" TargetMode="External"/><Relationship Id="rId144" Type="http://schemas.openxmlformats.org/officeDocument/2006/relationships/hyperlink" Target="https://www.amyadamsart.ca/wholesale?pgid=m5vr0mxl-edac3459-fc2c-414d-ad8e-78c8d9d54224" TargetMode="External"/><Relationship Id="rId73" Type="http://schemas.openxmlformats.org/officeDocument/2006/relationships/hyperlink" Target="https://www.amyadamsart.ca/wholesale?pgid=m5vi8pz4-d5369ba9-561b-4e2e-844e-5606bfa56e0b" TargetMode="External"/><Relationship Id="rId72" Type="http://schemas.openxmlformats.org/officeDocument/2006/relationships/hyperlink" Target="https://www.amyadamsart.ca/wholesale?pgid=m5vi8pz4-8ab1a9bc-bdc7-4b6e-93e7-12d38c4031ed" TargetMode="External"/><Relationship Id="rId75" Type="http://schemas.openxmlformats.org/officeDocument/2006/relationships/hyperlink" Target="https://www.amyadamsart.ca/wholesale?pgid=m5vi8pz4-17faeab9-b5a1-4174-957b-6a93eafbc846" TargetMode="External"/><Relationship Id="rId74" Type="http://schemas.openxmlformats.org/officeDocument/2006/relationships/hyperlink" Target="https://www.amyadamsart.ca/wholesale?pgid=m5vi8pz4-3a159ccf-56ec-4c93-ac50-72119560d99a" TargetMode="External"/><Relationship Id="rId77" Type="http://schemas.openxmlformats.org/officeDocument/2006/relationships/hyperlink" Target="https://www.amyadamsart.ca/wholesale?pgid=m5vi8pz4-adc65028-dbfe-4ca0-8b82-36074cc49195" TargetMode="External"/><Relationship Id="rId76" Type="http://schemas.openxmlformats.org/officeDocument/2006/relationships/hyperlink" Target="https://www.amyadamsart.ca/wholesale?pgid=m5vi8pz4-03302ea4-2145-410c-95f4-1702e41216fb" TargetMode="External"/><Relationship Id="rId79" Type="http://schemas.openxmlformats.org/officeDocument/2006/relationships/hyperlink" Target="https://www.amyadamsart.ca/wholesale?pgid=m5vi8pz4-107f998c-b663-4293-84da-ad1f136a6e2c" TargetMode="External"/><Relationship Id="rId78" Type="http://schemas.openxmlformats.org/officeDocument/2006/relationships/hyperlink" Target="https://www.amyadamsart.ca/wholesale?pgid=m5vi8pz4-813e7e0c-54fc-4836-be92-d41b270b05c5" TargetMode="External"/><Relationship Id="rId71" Type="http://schemas.openxmlformats.org/officeDocument/2006/relationships/hyperlink" Target="https://www.amyadamsart.ca/wholesale?pgid=m5vi8pz4-7d0de3bd-9ccc-4ffd-98e4-a0404dbc0385" TargetMode="External"/><Relationship Id="rId70" Type="http://schemas.openxmlformats.org/officeDocument/2006/relationships/hyperlink" Target="https://www.amyadamsart.ca/wholesale?pgid=m5vi8pz4-3fcdab35-11c5-4310-ae2e-ea7cc530cd72" TargetMode="External"/><Relationship Id="rId139" Type="http://schemas.openxmlformats.org/officeDocument/2006/relationships/hyperlink" Target="https://www.amyadamsart.ca/wholesale?pgid=m5vr0mxl-0861b9be-1271-495e-b387-ead6443cee4a" TargetMode="External"/><Relationship Id="rId138" Type="http://schemas.openxmlformats.org/officeDocument/2006/relationships/hyperlink" Target="https://www.amyadamsart.ca/wholesale?pgid=m5vr0mxl-cfe3fad8-99d3-49ba-b14f-c98b36f5ebaf" TargetMode="External"/><Relationship Id="rId137" Type="http://schemas.openxmlformats.org/officeDocument/2006/relationships/hyperlink" Target="https://www.amyadamsart.ca/wholesale?pgid=m5vr0mxl-7601ca12-88e3-4606-87e3-bdd87ed816b7" TargetMode="External"/><Relationship Id="rId132" Type="http://schemas.openxmlformats.org/officeDocument/2006/relationships/hyperlink" Target="https://www.amyadamsart.ca/wholesale?pgid=m5vr0mxl-184bd15d-23d4-489a-9be6-a4a80022ddc5" TargetMode="External"/><Relationship Id="rId131" Type="http://schemas.openxmlformats.org/officeDocument/2006/relationships/hyperlink" Target="https://www.amyadamsart.ca/wholesale?pgid=m5vr0mxl-7af93d15-a6b0-4d03-8244-d26beb489e1a" TargetMode="External"/><Relationship Id="rId130" Type="http://schemas.openxmlformats.org/officeDocument/2006/relationships/hyperlink" Target="https://www.amyadamsart.ca/wholesale?pgid=m5vr0mxl-4e5d85c5-c094-44dc-b7df-0cd3a7d32685" TargetMode="External"/><Relationship Id="rId136" Type="http://schemas.openxmlformats.org/officeDocument/2006/relationships/hyperlink" Target="https://www.amyadamsart.ca/wholesale?pgid=m5vr0mxl-ab3279a4-a749-40ce-93fb-c6d759594fee" TargetMode="External"/><Relationship Id="rId135" Type="http://schemas.openxmlformats.org/officeDocument/2006/relationships/hyperlink" Target="https://www.amyadamsart.ca/wholesale?pgid=m5vr0mxl-c77e1e4d-8497-4886-8724-8ff745372516" TargetMode="External"/><Relationship Id="rId134" Type="http://schemas.openxmlformats.org/officeDocument/2006/relationships/hyperlink" Target="https://www.amyadamsart.ca/wholesale?pgid=m5vr0mxl-452eabaa-9bef-4fc2-baee-8e8264f8839a" TargetMode="External"/><Relationship Id="rId133" Type="http://schemas.openxmlformats.org/officeDocument/2006/relationships/hyperlink" Target="https://www.amyadamsart.ca/wholesale?pgid=m5vr0mxl-e43cecf5-b8ad-4278-b15e-7e6e96bbd634" TargetMode="External"/><Relationship Id="rId62" Type="http://schemas.openxmlformats.org/officeDocument/2006/relationships/hyperlink" Target="https://www.amyadamsart.ca/wholesale?pgid=m5vi8pz4-8743db02-cbf8-447c-bb5f-66c3dcbd8fdb" TargetMode="External"/><Relationship Id="rId61" Type="http://schemas.openxmlformats.org/officeDocument/2006/relationships/hyperlink" Target="https://www.amyadamsart.ca/wholesale?pgid=m5vi8pz4-8ef66286-23a6-47ea-981a-22339df01ba5" TargetMode="External"/><Relationship Id="rId64" Type="http://schemas.openxmlformats.org/officeDocument/2006/relationships/hyperlink" Target="https://www.amyadamsart.ca/wholesale?pgid=m5vi8pz4-78ec7b67-fb8b-4f2e-af46-82af79f82174" TargetMode="External"/><Relationship Id="rId63" Type="http://schemas.openxmlformats.org/officeDocument/2006/relationships/hyperlink" Target="https://www.amyadamsart.ca/wholesale?pgid=m5vi8pz4-99072516-f4a4-4ae3-917a-c5fd7c54e9d0" TargetMode="External"/><Relationship Id="rId66" Type="http://schemas.openxmlformats.org/officeDocument/2006/relationships/hyperlink" Target="https://www.amyadamsart.ca/wholesale?pgid=m5vi8pz4-896edd10-200a-4eee-9ad1-39a6506c0414" TargetMode="External"/><Relationship Id="rId65" Type="http://schemas.openxmlformats.org/officeDocument/2006/relationships/hyperlink" Target="https://www.amyadamsart.ca/wholesale?pgid=m5vi8pz4-304b5646-33b7-4ada-9891-7e5c73120ba7" TargetMode="External"/><Relationship Id="rId68" Type="http://schemas.openxmlformats.org/officeDocument/2006/relationships/hyperlink" Target="https://www.amyadamsart.ca/wholesale?pgid=m5vi8pz4-b3336074-6b08-488d-9f5a-45aa9c13e37d" TargetMode="External"/><Relationship Id="rId67" Type="http://schemas.openxmlformats.org/officeDocument/2006/relationships/hyperlink" Target="https://www.amyadamsart.ca/wholesale?pgid=m5vi8pz4-5581ebde-3735-4666-bce1-ceb735580ea8" TargetMode="External"/><Relationship Id="rId60" Type="http://schemas.openxmlformats.org/officeDocument/2006/relationships/hyperlink" Target="https://www.amyadamsart.ca/wholesale?pgid=m5vi8pz4-3d4911a8-e37b-49ca-9c93-afcaafb31990" TargetMode="External"/><Relationship Id="rId69" Type="http://schemas.openxmlformats.org/officeDocument/2006/relationships/hyperlink" Target="https://www.amyadamsart.ca/wholesale?pgid=m5vi8pz4-57fd3a78-347f-4042-b6e9-cf6defcd325b" TargetMode="External"/><Relationship Id="rId51" Type="http://schemas.openxmlformats.org/officeDocument/2006/relationships/hyperlink" Target="https://www.amyadamsart.ca/wholesale?pgid=m5vi8pz4-a30a5164-66ac-4467-b732-d8c730443b54" TargetMode="External"/><Relationship Id="rId50" Type="http://schemas.openxmlformats.org/officeDocument/2006/relationships/hyperlink" Target="https://www.amyadamsart.ca/wholesale?pgid=m5vi8pz4-ee3919fe-9e15-4209-b3a6-b58ae37bc70b" TargetMode="External"/><Relationship Id="rId53" Type="http://schemas.openxmlformats.org/officeDocument/2006/relationships/hyperlink" Target="https://www.amyadamsart.ca/wholesale?pgid=m5vi8pz4-423a5bd2-04a4-42a8-9400-e7969206dfc8" TargetMode="External"/><Relationship Id="rId52" Type="http://schemas.openxmlformats.org/officeDocument/2006/relationships/hyperlink" Target="https://www.amyadamsart.ca/wholesale?pgid=m5vi8pz4-93f3f7ef-66c2-4817-87b1-2440a90620f3" TargetMode="External"/><Relationship Id="rId55" Type="http://schemas.openxmlformats.org/officeDocument/2006/relationships/hyperlink" Target="https://www.amyadamsart.ca/wholesale?pgid=m5vi8pz4-961fb8fd-9477-49d3-a032-41f0d8a59fca" TargetMode="External"/><Relationship Id="rId54" Type="http://schemas.openxmlformats.org/officeDocument/2006/relationships/hyperlink" Target="https://www.amyadamsart.ca/wholesale?pgid=m5vi8pz4-c8de639f-d4a4-4dc6-83e1-e3c7e3fec072" TargetMode="External"/><Relationship Id="rId57" Type="http://schemas.openxmlformats.org/officeDocument/2006/relationships/hyperlink" Target="https://www.amyadamsart.ca/wholesale?pgid=m5vi8pz4-50f12573-8909-4ecc-9fca-3bd103106c48" TargetMode="External"/><Relationship Id="rId56" Type="http://schemas.openxmlformats.org/officeDocument/2006/relationships/hyperlink" Target="https://www.amyadamsart.ca/wholesale?pgid=m5vi8pz4-3f1dd55f-23f0-472d-bfe9-184863328bd6" TargetMode="External"/><Relationship Id="rId59" Type="http://schemas.openxmlformats.org/officeDocument/2006/relationships/hyperlink" Target="https://www.amyadamsart.ca/wholesale?pgid=m5vi8pz4-baa5c2b2-af9b-4bc9-a6a9-6d57f2d13f07" TargetMode="External"/><Relationship Id="rId58" Type="http://schemas.openxmlformats.org/officeDocument/2006/relationships/hyperlink" Target="https://www.amyadamsart.ca/wholesale?pgid=m5vi8pz4-4fe8e308-f9ec-4cd6-99bd-798dc4997339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amyadamsart.ca/wholesale?pgid=m5vi8pz4-fced1afa-683e-460c-b37a-508543e7b36c" TargetMode="External"/><Relationship Id="rId42" Type="http://schemas.openxmlformats.org/officeDocument/2006/relationships/hyperlink" Target="https://www.amyadamsart.ca/wholesale?pgid=m5vi8pz4-de203b12-5b8f-46ed-bd03-23f87c823d0f" TargetMode="External"/><Relationship Id="rId41" Type="http://schemas.openxmlformats.org/officeDocument/2006/relationships/hyperlink" Target="https://www.amyadamsart.ca/wholesale?pgid=m5vi8pz4-ca435827-1609-4e6f-933a-d16bff4e9d7d" TargetMode="External"/><Relationship Id="rId44" Type="http://schemas.openxmlformats.org/officeDocument/2006/relationships/hyperlink" Target="https://www.amyadamsart.ca/wholesale?pgid=m5vi8pz4-3fcd294c-213a-4ae1-8f85-685d0f74ad1d" TargetMode="External"/><Relationship Id="rId43" Type="http://schemas.openxmlformats.org/officeDocument/2006/relationships/hyperlink" Target="https://www.amyadamsart.ca/wholesale?pgid=m5vi8pz4-41455f0e-25af-4132-89fd-8709a2d0974b" TargetMode="External"/><Relationship Id="rId46" Type="http://schemas.openxmlformats.org/officeDocument/2006/relationships/hyperlink" Target="https://www.amyadamsart.ca/wholesale?pgid=m5vi8pz4-6bbb3f9f-6cad-489b-8da7-fc78a251baec" TargetMode="External"/><Relationship Id="rId45" Type="http://schemas.openxmlformats.org/officeDocument/2006/relationships/hyperlink" Target="https://www.amyadamsart.ca/store/p450/child-with-santa-funny-christmas-card.html" TargetMode="External"/><Relationship Id="rId107" Type="http://schemas.openxmlformats.org/officeDocument/2006/relationships/hyperlink" Target="https://www.amyadamsart.ca/wholesale?pgid=m5vr0mxl-60d93078-ff6c-4e04-9900-5ce91e8e36c6" TargetMode="External"/><Relationship Id="rId106" Type="http://schemas.openxmlformats.org/officeDocument/2006/relationships/hyperlink" Target="https://www.amyadamsart.ca/wholesale?pgid=m5vr0mxl-a7664be5-0a23-4b66-9089-017e6dda6e0c" TargetMode="External"/><Relationship Id="rId105" Type="http://schemas.openxmlformats.org/officeDocument/2006/relationships/hyperlink" Target="https://www.amyadamsart.ca/wholesale?pgid=m5vr0mxl-753db59c-7f5c-49e8-8550-6fe1471f83e7" TargetMode="External"/><Relationship Id="rId104" Type="http://schemas.openxmlformats.org/officeDocument/2006/relationships/hyperlink" Target="https://www.amyadamsart.ca/wholesale?pgid=m5vr0mxl-287895bc-6cde-4490-94ae-5bbf1b9f311b" TargetMode="External"/><Relationship Id="rId109" Type="http://schemas.openxmlformats.org/officeDocument/2006/relationships/hyperlink" Target="https://www.amyadamsart.ca/wholesale?pgid=m5vr0mxl-d85c91df-efdc-452c-bad3-d2de5d74fb58" TargetMode="External"/><Relationship Id="rId108" Type="http://schemas.openxmlformats.org/officeDocument/2006/relationships/hyperlink" Target="https://www.amyadamsart.ca/wholesale?pgid=m5vr0mxl-4153d1a0-42de-42b0-b0a9-27c3965f4d11" TargetMode="External"/><Relationship Id="rId48" Type="http://schemas.openxmlformats.org/officeDocument/2006/relationships/hyperlink" Target="https://www.amyadamsart.ca/wholesale?pgid=m5vi8pz4-5a633591-bf16-49ba-ac09-cac64bb6b04a" TargetMode="External"/><Relationship Id="rId47" Type="http://schemas.openxmlformats.org/officeDocument/2006/relationships/hyperlink" Target="https://www.amyadamsart.ca/wholesale?pgid=m5vi8pz4-6bb34b0f-e477-4ebd-a860-ed287c5eb935" TargetMode="External"/><Relationship Id="rId49" Type="http://schemas.openxmlformats.org/officeDocument/2006/relationships/hyperlink" Target="https://www.amyadamsart.ca/wholesale?pgid=m5vi8pz4-4c09088d-be52-4f6f-9333-2f48de64f813" TargetMode="External"/><Relationship Id="rId103" Type="http://schemas.openxmlformats.org/officeDocument/2006/relationships/hyperlink" Target="https://www.amyadamsart.ca/wholesale?pgid=m5vr0mxl-716cb6db-a78b-4dc9-9b4a-06fd153dd23d" TargetMode="External"/><Relationship Id="rId102" Type="http://schemas.openxmlformats.org/officeDocument/2006/relationships/hyperlink" Target="https://www.amyadamsart.ca/wholesale?pgid=m5vr0mxl-fff1c02e-c9cc-486a-8ec4-13d9b665c799" TargetMode="External"/><Relationship Id="rId101" Type="http://schemas.openxmlformats.org/officeDocument/2006/relationships/hyperlink" Target="https://www.amyadamsart.ca/wholesale?pgid=m5vr0mxl-e9876240-1629-4333-ad1d-0a88d16010de" TargetMode="External"/><Relationship Id="rId100" Type="http://schemas.openxmlformats.org/officeDocument/2006/relationships/hyperlink" Target="https://www.amyadamsart.ca/wholesale?pgid=m5vr0mxl-a35bcab2-41c8-4590-9e0a-05d3f311d334" TargetMode="External"/><Relationship Id="rId31" Type="http://schemas.openxmlformats.org/officeDocument/2006/relationships/hyperlink" Target="https://www.amyadamsart.ca/wholesale?pgid=m5vi8pz4-5108ce00-543d-4829-be86-0fbb53934d52" TargetMode="External"/><Relationship Id="rId30" Type="http://schemas.openxmlformats.org/officeDocument/2006/relationships/hyperlink" Target="https://www.amyadamsart.ca/wholesale?pgid=m5vi8pz4-d1398935-b8fa-49c2-bf5a-691aefa1363e" TargetMode="External"/><Relationship Id="rId33" Type="http://schemas.openxmlformats.org/officeDocument/2006/relationships/hyperlink" Target="https://www.amyadamsart.ca/wholesale?pgid=m5vi8pz4-77ed019c-fcc7-4a73-a2a9-8d39136626cb" TargetMode="External"/><Relationship Id="rId32" Type="http://schemas.openxmlformats.org/officeDocument/2006/relationships/hyperlink" Target="https://www.amyadamsart.ca/wholesale?pgid=m5vi8pz4-4f8054a2-67de-4150-adf5-6b07cdc5a237" TargetMode="External"/><Relationship Id="rId35" Type="http://schemas.openxmlformats.org/officeDocument/2006/relationships/hyperlink" Target="https://www.amyadamsart.ca/wholesale?pgid=m5vi8pz4-8ecfcb56-d00e-435c-892e-db4ee4bfb866" TargetMode="External"/><Relationship Id="rId34" Type="http://schemas.openxmlformats.org/officeDocument/2006/relationships/hyperlink" Target="https://www.amyadamsart.ca/wholesale?pgid=m5vi8pz4-30c44733-7b1a-4927-bd1a-14e4bc682c29" TargetMode="External"/><Relationship Id="rId37" Type="http://schemas.openxmlformats.org/officeDocument/2006/relationships/hyperlink" Target="https://www.amyadamsart.ca/wholesale?pgid=m5vi8pz4-658bb647-3b24-40f0-a4a1-cf77644d9ff8" TargetMode="External"/><Relationship Id="rId36" Type="http://schemas.openxmlformats.org/officeDocument/2006/relationships/hyperlink" Target="https://www.amyadamsart.ca/wholesale?pgid=m5vi8pz4-9885edf8-17ca-4142-9019-f945405172b8" TargetMode="External"/><Relationship Id="rId39" Type="http://schemas.openxmlformats.org/officeDocument/2006/relationships/hyperlink" Target="https://www.amyadamsart.ca/wholesale?pgid=m5vi8pz4-4159c7b8-0e88-4a98-a597-e37bc3b1a952" TargetMode="External"/><Relationship Id="rId38" Type="http://schemas.openxmlformats.org/officeDocument/2006/relationships/hyperlink" Target="https://www.amyadamsart.ca/wholesale?pgid=m5vi8pz4-169a629e-61e1-4b3c-8048-a2a76859ea3a" TargetMode="External"/><Relationship Id="rId20" Type="http://schemas.openxmlformats.org/officeDocument/2006/relationships/hyperlink" Target="https://www.amyadamsart.ca/wholesale?pgid=m5vi8pz4-aa34bdf7-bceb-492c-b5e9-c41b95d97d7e" TargetMode="External"/><Relationship Id="rId22" Type="http://schemas.openxmlformats.org/officeDocument/2006/relationships/hyperlink" Target="https://www.amyadamsart.ca/wholesale?pgid=m5vi8pz4-2b95131b-a3be-442a-96e7-52df4194a260" TargetMode="External"/><Relationship Id="rId21" Type="http://schemas.openxmlformats.org/officeDocument/2006/relationships/hyperlink" Target="https://www.amyadamsart.ca/wholesale?pgid=m5vi8pz4-4f63bbb0-2695-4514-ae7b-2f156abae811" TargetMode="External"/><Relationship Id="rId24" Type="http://schemas.openxmlformats.org/officeDocument/2006/relationships/hyperlink" Target="https://www.amyadamsart.ca/wholesale?pgid=m5vi8pz4-40e27566-59bc-4971-9f21-2830922001c7" TargetMode="External"/><Relationship Id="rId23" Type="http://schemas.openxmlformats.org/officeDocument/2006/relationships/hyperlink" Target="https://www.amyadamsart.ca/store/p481/messy-hair-funny-mom-or-teacher-card.html" TargetMode="External"/><Relationship Id="rId129" Type="http://schemas.openxmlformats.org/officeDocument/2006/relationships/hyperlink" Target="https://www.amyadamsart.ca/store/p504/lard-thunderin-newfoundland-art-print.html" TargetMode="External"/><Relationship Id="rId128" Type="http://schemas.openxmlformats.org/officeDocument/2006/relationships/hyperlink" Target="https://www.amyadamsart.ca/wholesale?pgid=m5vr0mxl-29b327e9-5fd4-4a84-8ae2-ad077bd042ee" TargetMode="External"/><Relationship Id="rId127" Type="http://schemas.openxmlformats.org/officeDocument/2006/relationships/hyperlink" Target="https://www.amyadamsart.ca/wholesale?pgid=m5vr0mxl-8c3aa5bb-9839-4ff1-904a-1789f0fa8ff5" TargetMode="External"/><Relationship Id="rId126" Type="http://schemas.openxmlformats.org/officeDocument/2006/relationships/hyperlink" Target="https://www.amyadamsart.ca/wholesale?pgid=m5vr0mxl-0954f59c-faf0-431e-9e39-66ee9e7fd55c" TargetMode="External"/><Relationship Id="rId26" Type="http://schemas.openxmlformats.org/officeDocument/2006/relationships/hyperlink" Target="https://www.amyadamsart.ca/wholesale?pgid=m5vi8pz4-e62668ea-18a4-4f11-bc3c-c0b142b6450b" TargetMode="External"/><Relationship Id="rId121" Type="http://schemas.openxmlformats.org/officeDocument/2006/relationships/hyperlink" Target="https://www.amyadamsart.ca/wholesale?pgid=m5vr0mxl-93dd2f3b-0ebe-463a-8518-fa8f33bcbc95" TargetMode="External"/><Relationship Id="rId25" Type="http://schemas.openxmlformats.org/officeDocument/2006/relationships/hyperlink" Target="https://www.amyadamsart.ca/store/p481/messy-hair-funny-mom-or-teacher-card.html" TargetMode="External"/><Relationship Id="rId120" Type="http://schemas.openxmlformats.org/officeDocument/2006/relationships/hyperlink" Target="https://www.amyadamsart.ca/wholesale?pgid=m5vr0mxl-7d521fa5-0071-4b8d-8c6c-d5dd9009daff" TargetMode="External"/><Relationship Id="rId28" Type="http://schemas.openxmlformats.org/officeDocument/2006/relationships/hyperlink" Target="https://www.amyadamsart.ca/wholesale?pgid=m5vi8pz4-4dcdeba3-7175-4ef8-9580-74a04dd18a28" TargetMode="External"/><Relationship Id="rId27" Type="http://schemas.openxmlformats.org/officeDocument/2006/relationships/hyperlink" Target="https://www.amyadamsart.ca/wholesale?pgid=m5vi8pz4-52bcc398-32bb-4423-8191-12841c9821ad" TargetMode="External"/><Relationship Id="rId125" Type="http://schemas.openxmlformats.org/officeDocument/2006/relationships/hyperlink" Target="https://www.amyadamsart.ca/wholesale?pgid=m5vr0mxl-5b7c8770-8bc0-4759-bc1a-ea4cf096eed6" TargetMode="External"/><Relationship Id="rId29" Type="http://schemas.openxmlformats.org/officeDocument/2006/relationships/hyperlink" Target="https://www.amyadamsart.ca/wholesale?pgid=m5vi8pz4-1849f297-9cbd-49a8-8036-99c2567511f5" TargetMode="External"/><Relationship Id="rId124" Type="http://schemas.openxmlformats.org/officeDocument/2006/relationships/hyperlink" Target="https://www.amyadamsart.ca/wholesale?pgid=m5vr0mxl-d6143a7b-ad01-4eee-90a0-ab37a5694a1f" TargetMode="External"/><Relationship Id="rId123" Type="http://schemas.openxmlformats.org/officeDocument/2006/relationships/hyperlink" Target="https://www.amyadamsart.ca/wholesale?pgid=m5vr0mxl-0e40f7b8-73c9-41ff-97b9-eeecdd7dce9d" TargetMode="External"/><Relationship Id="rId122" Type="http://schemas.openxmlformats.org/officeDocument/2006/relationships/hyperlink" Target="https://www.amyadamsart.ca/wholesale?pgid=m5vr0mxl-b2a09dda-4337-4c5e-b1de-caf70eb7657d" TargetMode="External"/><Relationship Id="rId95" Type="http://schemas.openxmlformats.org/officeDocument/2006/relationships/hyperlink" Target="https://www.amyadamsart.ca/wholesale?pgid=m5vi8pz4-6cdd7652-5881-4968-8704-e25319c95efc" TargetMode="External"/><Relationship Id="rId94" Type="http://schemas.openxmlformats.org/officeDocument/2006/relationships/hyperlink" Target="https://www.amyadamsart.ca/wholesale?pgid=m5vi8pz4-29b1c661-c007-4c74-8e15-92da6bf036aa" TargetMode="External"/><Relationship Id="rId97" Type="http://schemas.openxmlformats.org/officeDocument/2006/relationships/hyperlink" Target="https://www.amyadamsart.ca/wholesale?pgid=m5vr0mxl-7e4e4dba-69da-4892-acb7-11de0c71237b" TargetMode="External"/><Relationship Id="rId96" Type="http://schemas.openxmlformats.org/officeDocument/2006/relationships/hyperlink" Target="https://www.amyadamsart.ca/wholesale?pgid=m5vi8pz4-572606ff-0e76-455e-9f3a-54c4ef1ad117" TargetMode="External"/><Relationship Id="rId11" Type="http://schemas.openxmlformats.org/officeDocument/2006/relationships/hyperlink" Target="https://www.amyadamsart.ca/wholesale?pgid=m5vi8pz4-3f4d837b-b541-48ef-aa94-3e8d0584dbaf" TargetMode="External"/><Relationship Id="rId99" Type="http://schemas.openxmlformats.org/officeDocument/2006/relationships/hyperlink" Target="https://www.amyadamsart.ca/wholesale?pgid=m5vr0mxl-4129c321-50d6-4fd1-8562-b39a9f880dbf" TargetMode="External"/><Relationship Id="rId10" Type="http://schemas.openxmlformats.org/officeDocument/2006/relationships/hyperlink" Target="https://www.amyadamsart.ca/wholesale?pgid=m5vi8pz4-6daba7d3-4b4a-4fc3-83ee-bbeeb226a7cc" TargetMode="External"/><Relationship Id="rId98" Type="http://schemas.openxmlformats.org/officeDocument/2006/relationships/hyperlink" Target="https://www.amyadamsart.ca/wholesale?pgid=m5vr0mxl-6bc927ae-f56b-465c-85b9-0cf69db74319" TargetMode="External"/><Relationship Id="rId13" Type="http://schemas.openxmlformats.org/officeDocument/2006/relationships/hyperlink" Target="https://www.amyadamsart.ca/wholesale?pgid=m5vi8pz4-902dee20-2782-442e-92dc-e24fbe50d2b2" TargetMode="External"/><Relationship Id="rId12" Type="http://schemas.openxmlformats.org/officeDocument/2006/relationships/hyperlink" Target="https://www.amyadamsart.ca/wholesale?pgid=m5vi8pz4-7943a87d-1ad9-4b87-860b-6c0d47fcb50d" TargetMode="External"/><Relationship Id="rId91" Type="http://schemas.openxmlformats.org/officeDocument/2006/relationships/hyperlink" Target="https://www.amyadamsart.ca/wholesale?pgid=m5vi8pz4-5806ef25-56d7-42c3-91ad-9a7dd78f017c" TargetMode="External"/><Relationship Id="rId90" Type="http://schemas.openxmlformats.org/officeDocument/2006/relationships/hyperlink" Target="https://www.amyadamsart.ca/wholesale?pgid=m5vi8pz4-697ac923-f0f4-45af-b32c-208a103a1e36" TargetMode="External"/><Relationship Id="rId93" Type="http://schemas.openxmlformats.org/officeDocument/2006/relationships/hyperlink" Target="https://www.amyadamsart.ca/wholesale?pgid=m5vi8pz4-de12c311-0e24-4276-be63-8d34d340a9d9" TargetMode="External"/><Relationship Id="rId92" Type="http://schemas.openxmlformats.org/officeDocument/2006/relationships/hyperlink" Target="https://www.amyadamsart.ca/wholesale?pgid=m5vi8pz4-9d6435f2-c2cf-4abc-87e9-959b1df91c95" TargetMode="External"/><Relationship Id="rId118" Type="http://schemas.openxmlformats.org/officeDocument/2006/relationships/hyperlink" Target="https://www.amyadamsart.ca/wholesale?pgid=m5vr0mxl-ec1b59aa-25ce-40aa-904d-e2d48927199f" TargetMode="External"/><Relationship Id="rId117" Type="http://schemas.openxmlformats.org/officeDocument/2006/relationships/hyperlink" Target="https://www.amyadamsart.ca/wholesale?pgid=m5vr0mxl-24b50292-4851-46f9-b371-d5012b0ec3c5" TargetMode="External"/><Relationship Id="rId116" Type="http://schemas.openxmlformats.org/officeDocument/2006/relationships/hyperlink" Target="https://www.amyadamsart.ca/wholesale?pgid=m5vr0mxl-35fb0889-17ac-4f25-9669-159635077bd8" TargetMode="External"/><Relationship Id="rId115" Type="http://schemas.openxmlformats.org/officeDocument/2006/relationships/hyperlink" Target="https://www.amyadamsart.ca/wholesale?pgid=m5vr0mxl-b5d07f2f-b450-4a99-aa51-af03e967c606" TargetMode="External"/><Relationship Id="rId119" Type="http://schemas.openxmlformats.org/officeDocument/2006/relationships/hyperlink" Target="https://www.amyadamsart.ca/wholesale?pgid=m5vr0mxl-de7c5c79-3afb-4c41-bd7c-e3b917f47c44" TargetMode="External"/><Relationship Id="rId15" Type="http://schemas.openxmlformats.org/officeDocument/2006/relationships/hyperlink" Target="https://www.amyadamsart.ca/wholesale?pgid=m5vi8pz4-524cdb1d-0f6b-4cd7-aa63-3cb967e5edd3" TargetMode="External"/><Relationship Id="rId110" Type="http://schemas.openxmlformats.org/officeDocument/2006/relationships/hyperlink" Target="https://www.amyadamsart.ca/wholesale?pgid=m5vr0mxl-9ba0ba6d-dd34-4dcc-9726-79a48c0fa46b" TargetMode="External"/><Relationship Id="rId14" Type="http://schemas.openxmlformats.org/officeDocument/2006/relationships/hyperlink" Target="https://www.amyadamsart.ca/wholesale?pgid=m5vi8pz4-35397a43-2472-402a-85de-e2e09f336391" TargetMode="External"/><Relationship Id="rId17" Type="http://schemas.openxmlformats.org/officeDocument/2006/relationships/hyperlink" Target="https://www.amyadamsart.ca/wholesale?pgid=m5vi8pz4-c0e09a94-61bd-47b8-a66d-9b38a5ffd035" TargetMode="External"/><Relationship Id="rId16" Type="http://schemas.openxmlformats.org/officeDocument/2006/relationships/hyperlink" Target="https://www.amyadamsart.ca/wholesale?pgid=m5vi8pz4-71e3286d-d946-4892-a0c4-bbffdc765ad5" TargetMode="External"/><Relationship Id="rId19" Type="http://schemas.openxmlformats.org/officeDocument/2006/relationships/hyperlink" Target="https://www.amyadamsart.ca/wholesale?pgid=m5vi8pz4-2a27d914-809a-441c-bfbc-db82ee524b85" TargetMode="External"/><Relationship Id="rId114" Type="http://schemas.openxmlformats.org/officeDocument/2006/relationships/hyperlink" Target="https://www.amyadamsart.ca/wholesale?pgid=m5vr0mxl-1ac1ca65-51af-4a2f-a178-4880fe8d19b3" TargetMode="External"/><Relationship Id="rId18" Type="http://schemas.openxmlformats.org/officeDocument/2006/relationships/hyperlink" Target="https://www.amyadamsart.ca/wholesale?pgid=m5vi8pz4-04997cab-ddff-48a4-b334-2f5363518a36" TargetMode="External"/><Relationship Id="rId113" Type="http://schemas.openxmlformats.org/officeDocument/2006/relationships/hyperlink" Target="https://www.amyadamsart.ca/wholesale?pgid=m5vr0mxl-00084368-183e-4ee6-96a2-af054a819e6a" TargetMode="External"/><Relationship Id="rId112" Type="http://schemas.openxmlformats.org/officeDocument/2006/relationships/hyperlink" Target="https://www.amyadamsart.ca/wholesale?pgid=m5vr0mxl-db08786a-e4ff-45e9-9507-1f1fabac2436" TargetMode="External"/><Relationship Id="rId111" Type="http://schemas.openxmlformats.org/officeDocument/2006/relationships/hyperlink" Target="https://www.amyadamsart.ca/wholesale?pgid=m5vr0mxl-91631185-71a6-416a-8e0f-79703ae1e428" TargetMode="External"/><Relationship Id="rId84" Type="http://schemas.openxmlformats.org/officeDocument/2006/relationships/hyperlink" Target="https://www.amyadamsart.ca/wholesale?pgid=m5vi8pz4-6343e3b5-38c1-48be-9677-ccc2c15ee44c" TargetMode="External"/><Relationship Id="rId83" Type="http://schemas.openxmlformats.org/officeDocument/2006/relationships/hyperlink" Target="https://www.amyadamsart.ca/wholesale?pgid=m5vi8pz4-c095a43f-c9ea-43c8-a7da-dceda2bb0300" TargetMode="External"/><Relationship Id="rId86" Type="http://schemas.openxmlformats.org/officeDocument/2006/relationships/hyperlink" Target="https://www.amyadamsart.ca/wholesale?pgid=m5vi8pz4-8a649bad-ab36-4293-8a11-7c672da01a22" TargetMode="External"/><Relationship Id="rId85" Type="http://schemas.openxmlformats.org/officeDocument/2006/relationships/hyperlink" Target="https://www.amyadamsart.ca/wholesale?pgid=m5vi8pz4-214b0bad-52d3-411c-9ed5-7e62484450a2" TargetMode="External"/><Relationship Id="rId88" Type="http://schemas.openxmlformats.org/officeDocument/2006/relationships/hyperlink" Target="https://www.amyadamsart.ca/wholesale?pgid=m5vi8pz4-b5919d9e-8ee0-4d5a-9cab-345d9ac165d1" TargetMode="External"/><Relationship Id="rId87" Type="http://schemas.openxmlformats.org/officeDocument/2006/relationships/hyperlink" Target="https://www.amyadamsart.ca/wholesale?pgid=m5vi8pz4-bc789667-b72b-4993-8788-fd9584f31ee7" TargetMode="External"/><Relationship Id="rId89" Type="http://schemas.openxmlformats.org/officeDocument/2006/relationships/hyperlink" Target="https://www.amyadamsart.ca/wholesale?pgid=m5vi8pz4-fb22dd69-27e4-42ab-a64b-9cd6b0b16b95" TargetMode="External"/><Relationship Id="rId80" Type="http://schemas.openxmlformats.org/officeDocument/2006/relationships/hyperlink" Target="https://www.amyadamsart.ca/wholesale?pgid=m5vi8pz4-103c393b-8a6d-4f44-8cd4-2b906604206b" TargetMode="External"/><Relationship Id="rId82" Type="http://schemas.openxmlformats.org/officeDocument/2006/relationships/hyperlink" Target="https://www.amyadamsart.ca/wholesale?pgid=m5vi8pz4-20faf281-a9c9-418a-b98f-a0907c420f7d" TargetMode="External"/><Relationship Id="rId81" Type="http://schemas.openxmlformats.org/officeDocument/2006/relationships/hyperlink" Target="https://www.amyadamsart.ca/wholesale?pgid=m5vi8pz4-2e69fe8f-69ee-4932-b84a-a0701da77ac3" TargetMode="External"/><Relationship Id="rId1" Type="http://schemas.openxmlformats.org/officeDocument/2006/relationships/hyperlink" Target="https://docs.google.com/document/u/0/d/1iEWiwExqfKwaTavqsY3MDvUbM0lYDONd4FVEA2cQW-w/edit" TargetMode="External"/><Relationship Id="rId2" Type="http://schemas.openxmlformats.org/officeDocument/2006/relationships/hyperlink" Target="https://www.amyadamsart.ca/wholesale?pgid=m5vi8pz4-df297997-8f85-4d25-a89e-add939f4ceb6" TargetMode="External"/><Relationship Id="rId3" Type="http://schemas.openxmlformats.org/officeDocument/2006/relationships/hyperlink" Target="https://www.amyadamsart.ca/wholesale?pgid=m5vi8pz4-19c61fd1-48bf-41bd-b83a-d573ab9a19ff" TargetMode="External"/><Relationship Id="rId4" Type="http://schemas.openxmlformats.org/officeDocument/2006/relationships/hyperlink" Target="https://www.amyadamsart.ca/wholesale?pgid=m5vi8pz4-17cae121-9296-4d1f-8b22-5a23bf01459a" TargetMode="External"/><Relationship Id="rId9" Type="http://schemas.openxmlformats.org/officeDocument/2006/relationships/hyperlink" Target="https://www.amyadamsart.ca/wholesale?pgid=m5vi8pz4-2e19c027-2f75-4675-80a5-2b4260e457d7" TargetMode="External"/><Relationship Id="rId143" Type="http://schemas.openxmlformats.org/officeDocument/2006/relationships/hyperlink" Target="https://www.amyadamsart.ca/wholesale?pgid=m5vr0mxl-d1c7c408-0f12-45b8-b2d2-585623b3ff72" TargetMode="External"/><Relationship Id="rId142" Type="http://schemas.openxmlformats.org/officeDocument/2006/relationships/hyperlink" Target="https://www.amyadamsart.ca/wholesale?pgid=m5vr0mxl-8ba28d46-3e96-42c9-9b2d-3ae308b5a163" TargetMode="External"/><Relationship Id="rId141" Type="http://schemas.openxmlformats.org/officeDocument/2006/relationships/hyperlink" Target="https://www.amyadamsart.ca/wholesale?pgid=m5vr0mxl-4661bcc0-4090-45da-bf56-67e3540103f0" TargetMode="External"/><Relationship Id="rId140" Type="http://schemas.openxmlformats.org/officeDocument/2006/relationships/hyperlink" Target="https://www.amyadamsart.ca/wholesale?pgid=m5vr0mxl-0b3fff6b-14ab-44fc-a6ff-3c29ae67e187" TargetMode="External"/><Relationship Id="rId5" Type="http://schemas.openxmlformats.org/officeDocument/2006/relationships/hyperlink" Target="https://www.amyadamsart.ca/wholesale?pgid=m5vi8pz4-5e7cb307-783f-4f2f-a3ad-281a0201d353" TargetMode="External"/><Relationship Id="rId6" Type="http://schemas.openxmlformats.org/officeDocument/2006/relationships/hyperlink" Target="https://www.amyadamsart.ca/wholesale?pgid=m5vi8pz4-027da0c6-2012-466b-aa3d-09b165c91de1" TargetMode="External"/><Relationship Id="rId146" Type="http://schemas.openxmlformats.org/officeDocument/2006/relationships/drawing" Target="../drawings/drawing2.xml"/><Relationship Id="rId7" Type="http://schemas.openxmlformats.org/officeDocument/2006/relationships/hyperlink" Target="https://www.amyadamsart.ca/wholesale?pgid=m5vi8pz4-f0ceb45f-a9c7-4418-b67a-775955c73b6a" TargetMode="External"/><Relationship Id="rId145" Type="http://schemas.openxmlformats.org/officeDocument/2006/relationships/hyperlink" Target="https://www.amyadamsart.ca/wholesale?pgid=m5vr0mxl-f892a123-076b-40bc-a462-31e0d79f5e87" TargetMode="External"/><Relationship Id="rId8" Type="http://schemas.openxmlformats.org/officeDocument/2006/relationships/hyperlink" Target="https://www.amyadamsart.ca/wholesale?pgid=m5vi8pz4-d5245b68-e0b3-4028-a641-74e897db1add" TargetMode="External"/><Relationship Id="rId144" Type="http://schemas.openxmlformats.org/officeDocument/2006/relationships/hyperlink" Target="https://www.amyadamsart.ca/wholesale?pgid=m5vr0mxl-edac3459-fc2c-414d-ad8e-78c8d9d54224" TargetMode="External"/><Relationship Id="rId73" Type="http://schemas.openxmlformats.org/officeDocument/2006/relationships/hyperlink" Target="https://www.amyadamsart.ca/wholesale?pgid=m5vi8pz4-d5369ba9-561b-4e2e-844e-5606bfa56e0b" TargetMode="External"/><Relationship Id="rId72" Type="http://schemas.openxmlformats.org/officeDocument/2006/relationships/hyperlink" Target="https://www.amyadamsart.ca/wholesale?pgid=m5vi8pz4-8ab1a9bc-bdc7-4b6e-93e7-12d38c4031ed" TargetMode="External"/><Relationship Id="rId75" Type="http://schemas.openxmlformats.org/officeDocument/2006/relationships/hyperlink" Target="https://www.amyadamsart.ca/wholesale?pgid=m5vi8pz4-17faeab9-b5a1-4174-957b-6a93eafbc846" TargetMode="External"/><Relationship Id="rId74" Type="http://schemas.openxmlformats.org/officeDocument/2006/relationships/hyperlink" Target="https://www.amyadamsart.ca/wholesale?pgid=m5vi8pz4-3a159ccf-56ec-4c93-ac50-72119560d99a" TargetMode="External"/><Relationship Id="rId77" Type="http://schemas.openxmlformats.org/officeDocument/2006/relationships/hyperlink" Target="https://www.amyadamsart.ca/wholesale?pgid=m5vi8pz4-adc65028-dbfe-4ca0-8b82-36074cc49195" TargetMode="External"/><Relationship Id="rId76" Type="http://schemas.openxmlformats.org/officeDocument/2006/relationships/hyperlink" Target="https://www.amyadamsart.ca/wholesale?pgid=m5vi8pz4-03302ea4-2145-410c-95f4-1702e41216fb" TargetMode="External"/><Relationship Id="rId79" Type="http://schemas.openxmlformats.org/officeDocument/2006/relationships/hyperlink" Target="https://www.amyadamsart.ca/wholesale?pgid=m5vi8pz4-107f998c-b663-4293-84da-ad1f136a6e2c" TargetMode="External"/><Relationship Id="rId78" Type="http://schemas.openxmlformats.org/officeDocument/2006/relationships/hyperlink" Target="https://www.amyadamsart.ca/wholesale?pgid=m5vi8pz4-813e7e0c-54fc-4836-be92-d41b270b05c5" TargetMode="External"/><Relationship Id="rId71" Type="http://schemas.openxmlformats.org/officeDocument/2006/relationships/hyperlink" Target="https://www.amyadamsart.ca/wholesale?pgid=m5vi8pz4-7d0de3bd-9ccc-4ffd-98e4-a0404dbc0385" TargetMode="External"/><Relationship Id="rId70" Type="http://schemas.openxmlformats.org/officeDocument/2006/relationships/hyperlink" Target="https://www.amyadamsart.ca/wholesale?pgid=m5vi8pz4-3fcdab35-11c5-4310-ae2e-ea7cc530cd72" TargetMode="External"/><Relationship Id="rId139" Type="http://schemas.openxmlformats.org/officeDocument/2006/relationships/hyperlink" Target="https://www.amyadamsart.ca/wholesale?pgid=m5vr0mxl-0861b9be-1271-495e-b387-ead6443cee4a" TargetMode="External"/><Relationship Id="rId138" Type="http://schemas.openxmlformats.org/officeDocument/2006/relationships/hyperlink" Target="https://www.amyadamsart.ca/wholesale?pgid=m5vr0mxl-cfe3fad8-99d3-49ba-b14f-c98b36f5ebaf" TargetMode="External"/><Relationship Id="rId137" Type="http://schemas.openxmlformats.org/officeDocument/2006/relationships/hyperlink" Target="https://www.amyadamsart.ca/wholesale?pgid=m5vr0mxl-7601ca12-88e3-4606-87e3-bdd87ed816b7" TargetMode="External"/><Relationship Id="rId132" Type="http://schemas.openxmlformats.org/officeDocument/2006/relationships/hyperlink" Target="https://www.amyadamsart.ca/wholesale?pgid=m5vr0mxl-184bd15d-23d4-489a-9be6-a4a80022ddc5" TargetMode="External"/><Relationship Id="rId131" Type="http://schemas.openxmlformats.org/officeDocument/2006/relationships/hyperlink" Target="https://www.amyadamsart.ca/wholesale?pgid=m5vr0mxl-7af93d15-a6b0-4d03-8244-d26beb489e1a" TargetMode="External"/><Relationship Id="rId130" Type="http://schemas.openxmlformats.org/officeDocument/2006/relationships/hyperlink" Target="https://www.amyadamsart.ca/wholesale?pgid=m5vr0mxl-4e5d85c5-c094-44dc-b7df-0cd3a7d32685" TargetMode="External"/><Relationship Id="rId136" Type="http://schemas.openxmlformats.org/officeDocument/2006/relationships/hyperlink" Target="https://www.amyadamsart.ca/wholesale?pgid=m5vr0mxl-ab3279a4-a749-40ce-93fb-c6d759594fee" TargetMode="External"/><Relationship Id="rId135" Type="http://schemas.openxmlformats.org/officeDocument/2006/relationships/hyperlink" Target="https://www.amyadamsart.ca/wholesale?pgid=m5vr0mxl-c77e1e4d-8497-4886-8724-8ff745372516" TargetMode="External"/><Relationship Id="rId134" Type="http://schemas.openxmlformats.org/officeDocument/2006/relationships/hyperlink" Target="https://www.amyadamsart.ca/wholesale?pgid=m5vr0mxl-452eabaa-9bef-4fc2-baee-8e8264f8839a" TargetMode="External"/><Relationship Id="rId133" Type="http://schemas.openxmlformats.org/officeDocument/2006/relationships/hyperlink" Target="https://www.amyadamsart.ca/wholesale?pgid=m5vr0mxl-e43cecf5-b8ad-4278-b15e-7e6e96bbd634" TargetMode="External"/><Relationship Id="rId62" Type="http://schemas.openxmlformats.org/officeDocument/2006/relationships/hyperlink" Target="https://www.amyadamsart.ca/wholesale?pgid=m5vi8pz4-8743db02-cbf8-447c-bb5f-66c3dcbd8fdb" TargetMode="External"/><Relationship Id="rId61" Type="http://schemas.openxmlformats.org/officeDocument/2006/relationships/hyperlink" Target="https://www.amyadamsart.ca/wholesale?pgid=m5vi8pz4-8ef66286-23a6-47ea-981a-22339df01ba5" TargetMode="External"/><Relationship Id="rId64" Type="http://schemas.openxmlformats.org/officeDocument/2006/relationships/hyperlink" Target="https://www.amyadamsart.ca/wholesale?pgid=m5vi8pz4-78ec7b67-fb8b-4f2e-af46-82af79f82174" TargetMode="External"/><Relationship Id="rId63" Type="http://schemas.openxmlformats.org/officeDocument/2006/relationships/hyperlink" Target="https://www.amyadamsart.ca/wholesale?pgid=m5vi8pz4-99072516-f4a4-4ae3-917a-c5fd7c54e9d0" TargetMode="External"/><Relationship Id="rId66" Type="http://schemas.openxmlformats.org/officeDocument/2006/relationships/hyperlink" Target="https://www.amyadamsart.ca/wholesale?pgid=m5vi8pz4-896edd10-200a-4eee-9ad1-39a6506c0414" TargetMode="External"/><Relationship Id="rId65" Type="http://schemas.openxmlformats.org/officeDocument/2006/relationships/hyperlink" Target="https://www.amyadamsart.ca/wholesale?pgid=m5vi8pz4-304b5646-33b7-4ada-9891-7e5c73120ba7" TargetMode="External"/><Relationship Id="rId68" Type="http://schemas.openxmlformats.org/officeDocument/2006/relationships/hyperlink" Target="https://www.amyadamsart.ca/wholesale?pgid=m5vi8pz4-b3336074-6b08-488d-9f5a-45aa9c13e37d" TargetMode="External"/><Relationship Id="rId67" Type="http://schemas.openxmlformats.org/officeDocument/2006/relationships/hyperlink" Target="https://www.amyadamsart.ca/wholesale?pgid=m5vi8pz4-5581ebde-3735-4666-bce1-ceb735580ea8" TargetMode="External"/><Relationship Id="rId60" Type="http://schemas.openxmlformats.org/officeDocument/2006/relationships/hyperlink" Target="https://www.amyadamsart.ca/wholesale?pgid=m5vi8pz4-3d4911a8-e37b-49ca-9c93-afcaafb31990" TargetMode="External"/><Relationship Id="rId69" Type="http://schemas.openxmlformats.org/officeDocument/2006/relationships/hyperlink" Target="https://www.amyadamsart.ca/wholesale?pgid=m5vi8pz4-57fd3a78-347f-4042-b6e9-cf6defcd325b" TargetMode="External"/><Relationship Id="rId51" Type="http://schemas.openxmlformats.org/officeDocument/2006/relationships/hyperlink" Target="https://www.amyadamsart.ca/wholesale?pgid=m5vi8pz4-a30a5164-66ac-4467-b732-d8c730443b54" TargetMode="External"/><Relationship Id="rId50" Type="http://schemas.openxmlformats.org/officeDocument/2006/relationships/hyperlink" Target="https://www.amyadamsart.ca/wholesale?pgid=m5vi8pz4-ee3919fe-9e15-4209-b3a6-b58ae37bc70b" TargetMode="External"/><Relationship Id="rId53" Type="http://schemas.openxmlformats.org/officeDocument/2006/relationships/hyperlink" Target="https://www.amyadamsart.ca/wholesale?pgid=m5vi8pz4-423a5bd2-04a4-42a8-9400-e7969206dfc8" TargetMode="External"/><Relationship Id="rId52" Type="http://schemas.openxmlformats.org/officeDocument/2006/relationships/hyperlink" Target="https://www.amyadamsart.ca/wholesale?pgid=m5vi8pz4-93f3f7ef-66c2-4817-87b1-2440a90620f3" TargetMode="External"/><Relationship Id="rId55" Type="http://schemas.openxmlformats.org/officeDocument/2006/relationships/hyperlink" Target="https://www.amyadamsart.ca/wholesale?pgid=m5vi8pz4-961fb8fd-9477-49d3-a032-41f0d8a59fca" TargetMode="External"/><Relationship Id="rId54" Type="http://schemas.openxmlformats.org/officeDocument/2006/relationships/hyperlink" Target="https://www.amyadamsart.ca/wholesale?pgid=m5vi8pz4-c8de639f-d4a4-4dc6-83e1-e3c7e3fec072" TargetMode="External"/><Relationship Id="rId57" Type="http://schemas.openxmlformats.org/officeDocument/2006/relationships/hyperlink" Target="https://www.amyadamsart.ca/wholesale?pgid=m5vi8pz4-50f12573-8909-4ecc-9fca-3bd103106c48" TargetMode="External"/><Relationship Id="rId56" Type="http://schemas.openxmlformats.org/officeDocument/2006/relationships/hyperlink" Target="https://www.amyadamsart.ca/wholesale?pgid=m5vi8pz4-3f1dd55f-23f0-472d-bfe9-184863328bd6" TargetMode="External"/><Relationship Id="rId59" Type="http://schemas.openxmlformats.org/officeDocument/2006/relationships/hyperlink" Target="https://www.amyadamsart.ca/wholesale?pgid=m5vi8pz4-baa5c2b2-af9b-4bc9-a6a9-6d57f2d13f07" TargetMode="External"/><Relationship Id="rId58" Type="http://schemas.openxmlformats.org/officeDocument/2006/relationships/hyperlink" Target="https://www.amyadamsart.ca/wholesale?pgid=m5vi8pz4-4fe8e308-f9ec-4cd6-99bd-798dc4997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12.0" topLeftCell="A13" activePane="bottomLeft" state="frozen"/>
      <selection activeCell="B14" sqref="B14" pane="bottomLeft"/>
    </sheetView>
  </sheetViews>
  <sheetFormatPr customHeight="1" defaultColWidth="12.63" defaultRowHeight="15.0"/>
  <cols>
    <col customWidth="1" min="1" max="1" width="8.63"/>
    <col customWidth="1" min="2" max="3" width="6.88"/>
    <col customWidth="1" min="4" max="4" width="34.88"/>
    <col customWidth="1" min="5" max="5" width="2.38"/>
    <col customWidth="1" min="6" max="6" width="13.75"/>
    <col customWidth="1" min="7" max="7" width="7.88"/>
    <col customWidth="1" min="8" max="8" width="9.88"/>
    <col customWidth="1" min="9" max="9" width="7.75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46.5" customHeight="1">
      <c r="A2" s="4"/>
      <c r="D2" s="5" t="s">
        <v>1</v>
      </c>
    </row>
    <row r="3" ht="24.75" customHeight="1">
      <c r="D3" s="6" t="s">
        <v>2</v>
      </c>
      <c r="E3" s="7"/>
      <c r="F3" s="7"/>
      <c r="G3" s="7"/>
      <c r="H3" s="7"/>
      <c r="I3" s="7"/>
    </row>
    <row r="4" ht="7.5" customHeight="1">
      <c r="A4" s="8"/>
      <c r="B4" s="8"/>
      <c r="C4" s="8"/>
      <c r="D4" s="9"/>
      <c r="E4" s="9"/>
      <c r="F4" s="9"/>
      <c r="G4" s="10"/>
      <c r="H4" s="11"/>
      <c r="I4" s="11"/>
    </row>
    <row r="5" ht="18.75" customHeight="1">
      <c r="A5" s="12" t="s">
        <v>3</v>
      </c>
      <c r="D5" s="13"/>
      <c r="E5" s="14"/>
      <c r="F5" s="15" t="s">
        <v>4</v>
      </c>
      <c r="G5" s="16"/>
      <c r="H5" s="16"/>
      <c r="I5" s="17"/>
    </row>
    <row r="6" ht="18.75" customHeight="1">
      <c r="A6" s="12" t="s">
        <v>5</v>
      </c>
      <c r="D6" s="18"/>
      <c r="E6" s="14"/>
      <c r="F6" s="19" t="s">
        <v>6</v>
      </c>
      <c r="G6" s="20"/>
      <c r="H6" s="21" t="s">
        <v>7</v>
      </c>
      <c r="I6" s="22"/>
    </row>
    <row r="7" ht="18.75" customHeight="1">
      <c r="A7" s="12" t="s">
        <v>8</v>
      </c>
      <c r="D7" s="18"/>
      <c r="E7" s="23"/>
      <c r="F7" s="24" t="s">
        <v>9</v>
      </c>
      <c r="G7" s="25">
        <v>3.9</v>
      </c>
      <c r="H7" s="24" t="s">
        <v>10</v>
      </c>
      <c r="I7" s="25">
        <v>12.0</v>
      </c>
    </row>
    <row r="8" ht="18.75" customHeight="1">
      <c r="A8" s="12" t="s">
        <v>11</v>
      </c>
      <c r="D8" s="18"/>
      <c r="E8" s="26"/>
      <c r="F8" s="27" t="s">
        <v>12</v>
      </c>
      <c r="G8" s="28">
        <v>3.75</v>
      </c>
      <c r="H8" s="27" t="s">
        <v>13</v>
      </c>
      <c r="I8" s="28">
        <v>11.0</v>
      </c>
    </row>
    <row r="9" ht="18.75" customHeight="1">
      <c r="A9" s="12" t="s">
        <v>14</v>
      </c>
      <c r="D9" s="18"/>
      <c r="E9" s="26"/>
      <c r="F9" s="29" t="s">
        <v>15</v>
      </c>
      <c r="G9" s="30">
        <v>3.6</v>
      </c>
      <c r="H9" s="29" t="s">
        <v>16</v>
      </c>
      <c r="I9" s="30">
        <v>10.0</v>
      </c>
    </row>
    <row r="10" ht="18.75" customHeight="1">
      <c r="A10" s="12" t="s">
        <v>17</v>
      </c>
      <c r="D10" s="18"/>
      <c r="E10" s="26"/>
      <c r="F10" s="27" t="s">
        <v>18</v>
      </c>
      <c r="G10" s="28">
        <v>3.4</v>
      </c>
      <c r="H10" s="27" t="s">
        <v>19</v>
      </c>
      <c r="I10" s="28">
        <v>9.0</v>
      </c>
    </row>
    <row r="11" ht="18.75" customHeight="1">
      <c r="A11" s="8"/>
      <c r="B11" s="8"/>
      <c r="C11" s="8"/>
      <c r="D11" s="18"/>
      <c r="E11" s="26"/>
      <c r="F11" s="29" t="s">
        <v>20</v>
      </c>
      <c r="G11" s="30">
        <v>3.25</v>
      </c>
    </row>
    <row r="12" ht="27.0" customHeight="1">
      <c r="A12" s="31"/>
      <c r="B12" s="31"/>
      <c r="C12" s="31"/>
      <c r="D12" s="9"/>
      <c r="E12" s="9"/>
      <c r="F12" s="9"/>
      <c r="G12" s="10"/>
      <c r="H12" s="26"/>
      <c r="I12" s="26"/>
    </row>
    <row r="13" ht="30.0" customHeight="1">
      <c r="A13" s="32" t="s">
        <v>21</v>
      </c>
      <c r="B13" s="16"/>
      <c r="C13" s="33"/>
      <c r="D13" s="34" t="s">
        <v>22</v>
      </c>
      <c r="E13" s="16"/>
      <c r="F13" s="16"/>
      <c r="G13" s="16"/>
      <c r="H13" s="16"/>
      <c r="I13" s="17"/>
    </row>
    <row r="14" ht="15.75" customHeight="1">
      <c r="A14" s="35" t="s">
        <v>23</v>
      </c>
      <c r="B14" s="36" t="s">
        <v>24</v>
      </c>
      <c r="C14" s="36"/>
      <c r="D14" s="37" t="s">
        <v>25</v>
      </c>
      <c r="E14" s="38"/>
      <c r="F14" s="39" t="s">
        <v>26</v>
      </c>
      <c r="G14" s="36" t="s">
        <v>27</v>
      </c>
      <c r="H14" s="40" t="s">
        <v>28</v>
      </c>
      <c r="I14" s="41" t="s">
        <v>29</v>
      </c>
    </row>
    <row r="15" ht="24.0" customHeight="1">
      <c r="A15" s="42" t="s">
        <v>30</v>
      </c>
      <c r="B15" s="43"/>
      <c r="C15" s="44" t="s">
        <v>31</v>
      </c>
      <c r="D15" s="45" t="s">
        <v>32</v>
      </c>
      <c r="E15" s="46"/>
      <c r="F15" s="47" t="s">
        <v>33</v>
      </c>
      <c r="G15" s="48"/>
      <c r="H15" s="49">
        <f t="shared" ref="H15:H117" si="1">IF($G15&gt;99,$G$11,IF(AND($G15&gt;23,$G15&lt;100),$G$10,IF(AND($G15&gt;11,$G15&lt;24),$G$9,$G$7)))</f>
        <v>3.9</v>
      </c>
      <c r="I15" s="50">
        <f t="shared" ref="I15:I117" si="2">H15*G15</f>
        <v>0</v>
      </c>
    </row>
    <row r="16" ht="24.0" customHeight="1">
      <c r="A16" s="51" t="s">
        <v>34</v>
      </c>
      <c r="B16" s="43"/>
      <c r="C16" s="44" t="s">
        <v>31</v>
      </c>
      <c r="D16" s="52" t="s">
        <v>35</v>
      </c>
      <c r="E16" s="46"/>
      <c r="F16" s="53" t="s">
        <v>36</v>
      </c>
      <c r="G16" s="48"/>
      <c r="H16" s="49">
        <f t="shared" si="1"/>
        <v>3.9</v>
      </c>
      <c r="I16" s="50">
        <f t="shared" si="2"/>
        <v>0</v>
      </c>
    </row>
    <row r="17" ht="24.0" customHeight="1">
      <c r="A17" s="54" t="s">
        <v>37</v>
      </c>
      <c r="B17" s="55"/>
      <c r="C17" s="56" t="s">
        <v>31</v>
      </c>
      <c r="D17" s="57" t="s">
        <v>38</v>
      </c>
      <c r="E17" s="58"/>
      <c r="F17" s="59" t="s">
        <v>36</v>
      </c>
      <c r="G17" s="60"/>
      <c r="H17" s="49">
        <f t="shared" si="1"/>
        <v>3.9</v>
      </c>
      <c r="I17" s="61">
        <f t="shared" si="2"/>
        <v>0</v>
      </c>
    </row>
    <row r="18" ht="24.0" customHeight="1">
      <c r="A18" s="54" t="s">
        <v>39</v>
      </c>
      <c r="B18" s="55"/>
      <c r="C18" s="56" t="s">
        <v>31</v>
      </c>
      <c r="D18" s="57" t="s">
        <v>40</v>
      </c>
      <c r="E18" s="58"/>
      <c r="F18" s="59" t="s">
        <v>36</v>
      </c>
      <c r="G18" s="60"/>
      <c r="H18" s="49">
        <f t="shared" si="1"/>
        <v>3.9</v>
      </c>
      <c r="I18" s="61">
        <f t="shared" si="2"/>
        <v>0</v>
      </c>
    </row>
    <row r="19" ht="24.0" customHeight="1">
      <c r="A19" s="54" t="s">
        <v>41</v>
      </c>
      <c r="B19" s="55"/>
      <c r="C19" s="56" t="s">
        <v>31</v>
      </c>
      <c r="D19" s="57" t="s">
        <v>42</v>
      </c>
      <c r="E19" s="58"/>
      <c r="F19" s="59" t="s">
        <v>43</v>
      </c>
      <c r="G19" s="60"/>
      <c r="H19" s="49">
        <f t="shared" si="1"/>
        <v>3.9</v>
      </c>
      <c r="I19" s="61">
        <f t="shared" si="2"/>
        <v>0</v>
      </c>
    </row>
    <row r="20" ht="24.0" customHeight="1">
      <c r="A20" s="54" t="s">
        <v>44</v>
      </c>
      <c r="B20" s="55"/>
      <c r="C20" s="56" t="s">
        <v>31</v>
      </c>
      <c r="D20" s="57" t="s">
        <v>45</v>
      </c>
      <c r="E20" s="58"/>
      <c r="F20" s="59" t="s">
        <v>43</v>
      </c>
      <c r="G20" s="60"/>
      <c r="H20" s="49">
        <f t="shared" si="1"/>
        <v>3.9</v>
      </c>
      <c r="I20" s="61">
        <f t="shared" si="2"/>
        <v>0</v>
      </c>
    </row>
    <row r="21" ht="24.0" customHeight="1">
      <c r="A21" s="54" t="s">
        <v>46</v>
      </c>
      <c r="B21" s="55"/>
      <c r="C21" s="56" t="s">
        <v>31</v>
      </c>
      <c r="D21" s="57" t="s">
        <v>47</v>
      </c>
      <c r="E21" s="58"/>
      <c r="F21" s="59" t="s">
        <v>48</v>
      </c>
      <c r="G21" s="60"/>
      <c r="H21" s="49">
        <f t="shared" si="1"/>
        <v>3.9</v>
      </c>
      <c r="I21" s="61">
        <f t="shared" si="2"/>
        <v>0</v>
      </c>
    </row>
    <row r="22" ht="24.0" customHeight="1">
      <c r="A22" s="54" t="s">
        <v>49</v>
      </c>
      <c r="B22" s="55"/>
      <c r="C22" s="56" t="s">
        <v>31</v>
      </c>
      <c r="D22" s="57" t="s">
        <v>50</v>
      </c>
      <c r="E22" s="58"/>
      <c r="F22" s="59" t="s">
        <v>51</v>
      </c>
      <c r="G22" s="60"/>
      <c r="H22" s="49">
        <f t="shared" si="1"/>
        <v>3.9</v>
      </c>
      <c r="I22" s="61">
        <f t="shared" si="2"/>
        <v>0</v>
      </c>
    </row>
    <row r="23" ht="24.0" customHeight="1">
      <c r="A23" s="54" t="s">
        <v>52</v>
      </c>
      <c r="B23" s="55"/>
      <c r="C23" s="56" t="s">
        <v>31</v>
      </c>
      <c r="D23" s="57" t="s">
        <v>53</v>
      </c>
      <c r="E23" s="58"/>
      <c r="F23" s="59" t="s">
        <v>48</v>
      </c>
      <c r="G23" s="60"/>
      <c r="H23" s="49">
        <f t="shared" si="1"/>
        <v>3.9</v>
      </c>
      <c r="I23" s="61">
        <f t="shared" si="2"/>
        <v>0</v>
      </c>
    </row>
    <row r="24" ht="24.0" customHeight="1">
      <c r="A24" s="54" t="s">
        <v>54</v>
      </c>
      <c r="B24" s="55"/>
      <c r="C24" s="56" t="s">
        <v>31</v>
      </c>
      <c r="D24" s="57" t="s">
        <v>55</v>
      </c>
      <c r="E24" s="58"/>
      <c r="F24" s="59" t="s">
        <v>33</v>
      </c>
      <c r="G24" s="60"/>
      <c r="H24" s="49">
        <f t="shared" si="1"/>
        <v>3.9</v>
      </c>
      <c r="I24" s="61">
        <f t="shared" si="2"/>
        <v>0</v>
      </c>
    </row>
    <row r="25" ht="24.0" customHeight="1">
      <c r="A25" s="54" t="s">
        <v>56</v>
      </c>
      <c r="B25" s="55"/>
      <c r="C25" s="56" t="s">
        <v>31</v>
      </c>
      <c r="D25" s="57" t="s">
        <v>57</v>
      </c>
      <c r="E25" s="58"/>
      <c r="F25" s="59" t="s">
        <v>58</v>
      </c>
      <c r="G25" s="60"/>
      <c r="H25" s="49">
        <f t="shared" si="1"/>
        <v>3.9</v>
      </c>
      <c r="I25" s="61">
        <f t="shared" si="2"/>
        <v>0</v>
      </c>
    </row>
    <row r="26" ht="24.0" customHeight="1">
      <c r="A26" s="54" t="s">
        <v>59</v>
      </c>
      <c r="B26" s="55"/>
      <c r="C26" s="56" t="s">
        <v>31</v>
      </c>
      <c r="D26" s="57" t="s">
        <v>60</v>
      </c>
      <c r="E26" s="58"/>
      <c r="F26" s="59" t="s">
        <v>58</v>
      </c>
      <c r="G26" s="60"/>
      <c r="H26" s="49">
        <f t="shared" si="1"/>
        <v>3.9</v>
      </c>
      <c r="I26" s="61">
        <f t="shared" si="2"/>
        <v>0</v>
      </c>
    </row>
    <row r="27" ht="24.0" customHeight="1">
      <c r="A27" s="54" t="s">
        <v>61</v>
      </c>
      <c r="B27" s="55"/>
      <c r="C27" s="56" t="s">
        <v>31</v>
      </c>
      <c r="D27" s="57" t="s">
        <v>62</v>
      </c>
      <c r="E27" s="58"/>
      <c r="F27" s="59" t="s">
        <v>48</v>
      </c>
      <c r="G27" s="60"/>
      <c r="H27" s="49">
        <f t="shared" si="1"/>
        <v>3.9</v>
      </c>
      <c r="I27" s="61">
        <f t="shared" si="2"/>
        <v>0</v>
      </c>
    </row>
    <row r="28" ht="24.0" customHeight="1">
      <c r="A28" s="54" t="s">
        <v>63</v>
      </c>
      <c r="B28" s="55"/>
      <c r="C28" s="56" t="s">
        <v>31</v>
      </c>
      <c r="D28" s="57" t="s">
        <v>64</v>
      </c>
      <c r="E28" s="58"/>
      <c r="F28" s="59" t="s">
        <v>65</v>
      </c>
      <c r="G28" s="60"/>
      <c r="H28" s="49">
        <f t="shared" si="1"/>
        <v>3.9</v>
      </c>
      <c r="I28" s="61">
        <f t="shared" si="2"/>
        <v>0</v>
      </c>
    </row>
    <row r="29" ht="24.0" customHeight="1">
      <c r="A29" s="54" t="s">
        <v>66</v>
      </c>
      <c r="B29" s="55"/>
      <c r="C29" s="56" t="s">
        <v>31</v>
      </c>
      <c r="D29" s="57" t="s">
        <v>67</v>
      </c>
      <c r="E29" s="58"/>
      <c r="F29" s="59" t="s">
        <v>65</v>
      </c>
      <c r="G29" s="60"/>
      <c r="H29" s="49">
        <f t="shared" si="1"/>
        <v>3.9</v>
      </c>
      <c r="I29" s="61">
        <f t="shared" si="2"/>
        <v>0</v>
      </c>
    </row>
    <row r="30" ht="24.0" customHeight="1">
      <c r="A30" s="54" t="s">
        <v>68</v>
      </c>
      <c r="B30" s="55"/>
      <c r="C30" s="56" t="s">
        <v>31</v>
      </c>
      <c r="D30" s="57" t="s">
        <v>69</v>
      </c>
      <c r="E30" s="58"/>
      <c r="F30" s="59" t="s">
        <v>65</v>
      </c>
      <c r="G30" s="60"/>
      <c r="H30" s="49">
        <f t="shared" si="1"/>
        <v>3.9</v>
      </c>
      <c r="I30" s="61">
        <f t="shared" si="2"/>
        <v>0</v>
      </c>
    </row>
    <row r="31" ht="24.0" customHeight="1">
      <c r="A31" s="54" t="s">
        <v>70</v>
      </c>
      <c r="B31" s="55"/>
      <c r="C31" s="56" t="s">
        <v>31</v>
      </c>
      <c r="D31" s="57" t="s">
        <v>71</v>
      </c>
      <c r="E31" s="58"/>
      <c r="F31" s="59" t="s">
        <v>43</v>
      </c>
      <c r="G31" s="60"/>
      <c r="H31" s="49">
        <f t="shared" si="1"/>
        <v>3.9</v>
      </c>
      <c r="I31" s="61">
        <f t="shared" si="2"/>
        <v>0</v>
      </c>
    </row>
    <row r="32" ht="24.0" customHeight="1">
      <c r="A32" s="54" t="s">
        <v>72</v>
      </c>
      <c r="B32" s="55"/>
      <c r="C32" s="56" t="s">
        <v>31</v>
      </c>
      <c r="D32" s="57" t="s">
        <v>73</v>
      </c>
      <c r="E32" s="58"/>
      <c r="F32" s="59" t="s">
        <v>74</v>
      </c>
      <c r="G32" s="60"/>
      <c r="H32" s="49">
        <f t="shared" si="1"/>
        <v>3.9</v>
      </c>
      <c r="I32" s="61">
        <f t="shared" si="2"/>
        <v>0</v>
      </c>
    </row>
    <row r="33" ht="24.0" customHeight="1">
      <c r="A33" s="54" t="s">
        <v>75</v>
      </c>
      <c r="B33" s="55"/>
      <c r="C33" s="56" t="s">
        <v>31</v>
      </c>
      <c r="D33" s="57" t="s">
        <v>76</v>
      </c>
      <c r="E33" s="58"/>
      <c r="F33" s="59" t="s">
        <v>77</v>
      </c>
      <c r="G33" s="60"/>
      <c r="H33" s="49">
        <f t="shared" si="1"/>
        <v>3.9</v>
      </c>
      <c r="I33" s="61">
        <f t="shared" si="2"/>
        <v>0</v>
      </c>
    </row>
    <row r="34" ht="24.0" customHeight="1">
      <c r="A34" s="54" t="s">
        <v>78</v>
      </c>
      <c r="B34" s="55"/>
      <c r="C34" s="56" t="s">
        <v>31</v>
      </c>
      <c r="D34" s="57" t="s">
        <v>79</v>
      </c>
      <c r="E34" s="58"/>
      <c r="F34" s="59" t="s">
        <v>65</v>
      </c>
      <c r="G34" s="60"/>
      <c r="H34" s="49">
        <f t="shared" si="1"/>
        <v>3.9</v>
      </c>
      <c r="I34" s="61">
        <f t="shared" si="2"/>
        <v>0</v>
      </c>
    </row>
    <row r="35" ht="24.0" customHeight="1">
      <c r="A35" s="54" t="s">
        <v>80</v>
      </c>
      <c r="B35" s="55"/>
      <c r="C35" s="56" t="s">
        <v>31</v>
      </c>
      <c r="D35" s="57" t="s">
        <v>81</v>
      </c>
      <c r="E35" s="58"/>
      <c r="F35" s="59" t="s">
        <v>77</v>
      </c>
      <c r="G35" s="60"/>
      <c r="H35" s="49">
        <f t="shared" si="1"/>
        <v>3.9</v>
      </c>
      <c r="I35" s="61">
        <f t="shared" si="2"/>
        <v>0</v>
      </c>
    </row>
    <row r="36" ht="24.0" customHeight="1">
      <c r="A36" s="54" t="s">
        <v>80</v>
      </c>
      <c r="B36" s="55"/>
      <c r="C36" s="62" t="s">
        <v>31</v>
      </c>
      <c r="D36" s="57" t="s">
        <v>82</v>
      </c>
      <c r="E36" s="58"/>
      <c r="F36" s="59" t="s">
        <v>77</v>
      </c>
      <c r="G36" s="60"/>
      <c r="H36" s="49">
        <f t="shared" si="1"/>
        <v>3.9</v>
      </c>
      <c r="I36" s="61">
        <f t="shared" si="2"/>
        <v>0</v>
      </c>
    </row>
    <row r="37" ht="24.0" customHeight="1">
      <c r="A37" s="54" t="s">
        <v>80</v>
      </c>
      <c r="B37" s="55"/>
      <c r="C37" s="56" t="s">
        <v>31</v>
      </c>
      <c r="D37" s="57" t="s">
        <v>83</v>
      </c>
      <c r="E37" s="58"/>
      <c r="F37" s="59" t="s">
        <v>77</v>
      </c>
      <c r="G37" s="60"/>
      <c r="H37" s="49">
        <f t="shared" si="1"/>
        <v>3.9</v>
      </c>
      <c r="I37" s="61">
        <f t="shared" si="2"/>
        <v>0</v>
      </c>
    </row>
    <row r="38" ht="24.0" customHeight="1">
      <c r="A38" s="54" t="s">
        <v>80</v>
      </c>
      <c r="B38" s="55"/>
      <c r="C38" s="62" t="s">
        <v>31</v>
      </c>
      <c r="D38" s="57" t="s">
        <v>84</v>
      </c>
      <c r="E38" s="58"/>
      <c r="F38" s="59" t="s">
        <v>77</v>
      </c>
      <c r="G38" s="60"/>
      <c r="H38" s="49">
        <f t="shared" si="1"/>
        <v>3.9</v>
      </c>
      <c r="I38" s="61">
        <f t="shared" si="2"/>
        <v>0</v>
      </c>
    </row>
    <row r="39" ht="24.0" customHeight="1">
      <c r="A39" s="54" t="s">
        <v>85</v>
      </c>
      <c r="B39" s="55"/>
      <c r="C39" s="56" t="s">
        <v>31</v>
      </c>
      <c r="D39" s="57" t="s">
        <v>86</v>
      </c>
      <c r="E39" s="58"/>
      <c r="F39" s="59" t="s">
        <v>58</v>
      </c>
      <c r="G39" s="60"/>
      <c r="H39" s="49">
        <f t="shared" si="1"/>
        <v>3.9</v>
      </c>
      <c r="I39" s="61">
        <f t="shared" si="2"/>
        <v>0</v>
      </c>
    </row>
    <row r="40" ht="24.0" customHeight="1">
      <c r="A40" s="54" t="s">
        <v>87</v>
      </c>
      <c r="B40" s="55"/>
      <c r="C40" s="56" t="s">
        <v>31</v>
      </c>
      <c r="D40" s="57" t="s">
        <v>88</v>
      </c>
      <c r="E40" s="58"/>
      <c r="F40" s="59" t="s">
        <v>43</v>
      </c>
      <c r="G40" s="60"/>
      <c r="H40" s="49">
        <f t="shared" si="1"/>
        <v>3.9</v>
      </c>
      <c r="I40" s="61">
        <f t="shared" si="2"/>
        <v>0</v>
      </c>
    </row>
    <row r="41" ht="24.0" customHeight="1">
      <c r="A41" s="54" t="s">
        <v>89</v>
      </c>
      <c r="B41" s="55"/>
      <c r="C41" s="56" t="s">
        <v>31</v>
      </c>
      <c r="D41" s="57" t="s">
        <v>90</v>
      </c>
      <c r="E41" s="58"/>
      <c r="F41" s="59" t="s">
        <v>43</v>
      </c>
      <c r="G41" s="60"/>
      <c r="H41" s="49">
        <f t="shared" si="1"/>
        <v>3.9</v>
      </c>
      <c r="I41" s="61">
        <f t="shared" si="2"/>
        <v>0</v>
      </c>
    </row>
    <row r="42" ht="24.0" customHeight="1">
      <c r="A42" s="54" t="s">
        <v>91</v>
      </c>
      <c r="B42" s="55"/>
      <c r="C42" s="56" t="s">
        <v>31</v>
      </c>
      <c r="D42" s="57" t="s">
        <v>92</v>
      </c>
      <c r="E42" s="58"/>
      <c r="F42" s="59" t="s">
        <v>43</v>
      </c>
      <c r="G42" s="60"/>
      <c r="H42" s="49">
        <f t="shared" si="1"/>
        <v>3.9</v>
      </c>
      <c r="I42" s="61">
        <f t="shared" si="2"/>
        <v>0</v>
      </c>
    </row>
    <row r="43" ht="24.0" customHeight="1">
      <c r="A43" s="54" t="s">
        <v>93</v>
      </c>
      <c r="B43" s="55"/>
      <c r="C43" s="56" t="s">
        <v>31</v>
      </c>
      <c r="D43" s="57" t="s">
        <v>94</v>
      </c>
      <c r="E43" s="58"/>
      <c r="F43" s="59" t="s">
        <v>74</v>
      </c>
      <c r="G43" s="60"/>
      <c r="H43" s="49">
        <f t="shared" si="1"/>
        <v>3.9</v>
      </c>
      <c r="I43" s="61">
        <f t="shared" si="2"/>
        <v>0</v>
      </c>
    </row>
    <row r="44" ht="24.0" customHeight="1">
      <c r="A44" s="54" t="s">
        <v>95</v>
      </c>
      <c r="B44" s="55"/>
      <c r="C44" s="56" t="s">
        <v>31</v>
      </c>
      <c r="D44" s="57" t="s">
        <v>96</v>
      </c>
      <c r="E44" s="58"/>
      <c r="F44" s="59" t="s">
        <v>33</v>
      </c>
      <c r="G44" s="60"/>
      <c r="H44" s="49">
        <f t="shared" si="1"/>
        <v>3.9</v>
      </c>
      <c r="I44" s="61">
        <f t="shared" si="2"/>
        <v>0</v>
      </c>
    </row>
    <row r="45" ht="24.0" customHeight="1">
      <c r="A45" s="54" t="s">
        <v>97</v>
      </c>
      <c r="B45" s="55"/>
      <c r="C45" s="56" t="s">
        <v>31</v>
      </c>
      <c r="D45" s="57" t="s">
        <v>98</v>
      </c>
      <c r="E45" s="58"/>
      <c r="F45" s="59" t="s">
        <v>99</v>
      </c>
      <c r="G45" s="60"/>
      <c r="H45" s="49">
        <f t="shared" si="1"/>
        <v>3.9</v>
      </c>
      <c r="I45" s="61">
        <f t="shared" si="2"/>
        <v>0</v>
      </c>
    </row>
    <row r="46" ht="24.0" customHeight="1">
      <c r="A46" s="54" t="s">
        <v>100</v>
      </c>
      <c r="B46" s="55"/>
      <c r="C46" s="56" t="s">
        <v>31</v>
      </c>
      <c r="D46" s="57" t="s">
        <v>101</v>
      </c>
      <c r="E46" s="58"/>
      <c r="F46" s="59" t="s">
        <v>102</v>
      </c>
      <c r="G46" s="60"/>
      <c r="H46" s="49">
        <f t="shared" si="1"/>
        <v>3.9</v>
      </c>
      <c r="I46" s="61">
        <f t="shared" si="2"/>
        <v>0</v>
      </c>
    </row>
    <row r="47" ht="24.0" customHeight="1">
      <c r="A47" s="54" t="s">
        <v>103</v>
      </c>
      <c r="B47" s="55"/>
      <c r="C47" s="56" t="s">
        <v>31</v>
      </c>
      <c r="D47" s="57" t="s">
        <v>104</v>
      </c>
      <c r="E47" s="58"/>
      <c r="F47" s="59" t="s">
        <v>102</v>
      </c>
      <c r="G47" s="60"/>
      <c r="H47" s="49">
        <f t="shared" si="1"/>
        <v>3.9</v>
      </c>
      <c r="I47" s="61">
        <f t="shared" si="2"/>
        <v>0</v>
      </c>
    </row>
    <row r="48" ht="24.0" customHeight="1">
      <c r="A48" s="54" t="s">
        <v>105</v>
      </c>
      <c r="B48" s="55"/>
      <c r="C48" s="56" t="s">
        <v>31</v>
      </c>
      <c r="D48" s="57" t="s">
        <v>106</v>
      </c>
      <c r="E48" s="58"/>
      <c r="F48" s="59" t="s">
        <v>77</v>
      </c>
      <c r="G48" s="60"/>
      <c r="H48" s="49">
        <f t="shared" si="1"/>
        <v>3.9</v>
      </c>
      <c r="I48" s="61">
        <f t="shared" si="2"/>
        <v>0</v>
      </c>
    </row>
    <row r="49" ht="24.0" customHeight="1">
      <c r="A49" s="54" t="s">
        <v>107</v>
      </c>
      <c r="B49" s="55"/>
      <c r="C49" s="56" t="s">
        <v>31</v>
      </c>
      <c r="D49" s="57" t="s">
        <v>108</v>
      </c>
      <c r="E49" s="58"/>
      <c r="F49" s="59" t="s">
        <v>58</v>
      </c>
      <c r="G49" s="60"/>
      <c r="H49" s="49">
        <f t="shared" si="1"/>
        <v>3.9</v>
      </c>
      <c r="I49" s="61">
        <f t="shared" si="2"/>
        <v>0</v>
      </c>
    </row>
    <row r="50" ht="24.0" customHeight="1">
      <c r="A50" s="54" t="s">
        <v>109</v>
      </c>
      <c r="B50" s="55"/>
      <c r="C50" s="56" t="s">
        <v>31</v>
      </c>
      <c r="D50" s="57" t="s">
        <v>110</v>
      </c>
      <c r="E50" s="58"/>
      <c r="F50" s="59" t="s">
        <v>58</v>
      </c>
      <c r="G50" s="60"/>
      <c r="H50" s="49">
        <f t="shared" si="1"/>
        <v>3.9</v>
      </c>
      <c r="I50" s="61">
        <f t="shared" si="2"/>
        <v>0</v>
      </c>
    </row>
    <row r="51" ht="24.0" customHeight="1">
      <c r="A51" s="54" t="s">
        <v>111</v>
      </c>
      <c r="B51" s="55"/>
      <c r="C51" s="56" t="s">
        <v>31</v>
      </c>
      <c r="D51" s="57" t="s">
        <v>112</v>
      </c>
      <c r="E51" s="58"/>
      <c r="F51" s="59" t="s">
        <v>58</v>
      </c>
      <c r="G51" s="60"/>
      <c r="H51" s="49">
        <f t="shared" si="1"/>
        <v>3.9</v>
      </c>
      <c r="I51" s="61">
        <f t="shared" si="2"/>
        <v>0</v>
      </c>
    </row>
    <row r="52" ht="24.0" customHeight="1">
      <c r="A52" s="54" t="s">
        <v>113</v>
      </c>
      <c r="B52" s="55"/>
      <c r="C52" s="56" t="s">
        <v>31</v>
      </c>
      <c r="D52" s="57" t="s">
        <v>114</v>
      </c>
      <c r="E52" s="58"/>
      <c r="F52" s="59" t="s">
        <v>51</v>
      </c>
      <c r="G52" s="60"/>
      <c r="H52" s="49">
        <f t="shared" si="1"/>
        <v>3.9</v>
      </c>
      <c r="I52" s="61">
        <f t="shared" si="2"/>
        <v>0</v>
      </c>
    </row>
    <row r="53" ht="24.0" customHeight="1">
      <c r="A53" s="54" t="s">
        <v>115</v>
      </c>
      <c r="B53" s="55"/>
      <c r="C53" s="56" t="s">
        <v>31</v>
      </c>
      <c r="D53" s="57" t="s">
        <v>116</v>
      </c>
      <c r="E53" s="58"/>
      <c r="F53" s="59" t="s">
        <v>43</v>
      </c>
      <c r="G53" s="60"/>
      <c r="H53" s="49">
        <f t="shared" si="1"/>
        <v>3.9</v>
      </c>
      <c r="I53" s="61">
        <f t="shared" si="2"/>
        <v>0</v>
      </c>
    </row>
    <row r="54" ht="24.0" customHeight="1">
      <c r="A54" s="54" t="s">
        <v>117</v>
      </c>
      <c r="B54" s="55"/>
      <c r="C54" s="63" t="s">
        <v>31</v>
      </c>
      <c r="D54" s="57" t="s">
        <v>118</v>
      </c>
      <c r="E54" s="58"/>
      <c r="F54" s="59" t="s">
        <v>43</v>
      </c>
      <c r="G54" s="60"/>
      <c r="H54" s="49">
        <f t="shared" si="1"/>
        <v>3.9</v>
      </c>
      <c r="I54" s="61">
        <f t="shared" si="2"/>
        <v>0</v>
      </c>
    </row>
    <row r="55" ht="24.0" customHeight="1">
      <c r="A55" s="54" t="s">
        <v>119</v>
      </c>
      <c r="B55" s="55"/>
      <c r="C55" s="63" t="s">
        <v>31</v>
      </c>
      <c r="D55" s="57" t="s">
        <v>120</v>
      </c>
      <c r="E55" s="58"/>
      <c r="F55" s="59" t="s">
        <v>43</v>
      </c>
      <c r="G55" s="60"/>
      <c r="H55" s="49">
        <f t="shared" si="1"/>
        <v>3.9</v>
      </c>
      <c r="I55" s="61">
        <f t="shared" si="2"/>
        <v>0</v>
      </c>
    </row>
    <row r="56" ht="24.0" customHeight="1">
      <c r="A56" s="54" t="s">
        <v>121</v>
      </c>
      <c r="B56" s="55"/>
      <c r="C56" s="56" t="s">
        <v>31</v>
      </c>
      <c r="D56" s="57" t="s">
        <v>122</v>
      </c>
      <c r="E56" s="58"/>
      <c r="F56" s="59" t="s">
        <v>43</v>
      </c>
      <c r="G56" s="60"/>
      <c r="H56" s="49">
        <f t="shared" si="1"/>
        <v>3.9</v>
      </c>
      <c r="I56" s="61">
        <f t="shared" si="2"/>
        <v>0</v>
      </c>
    </row>
    <row r="57" ht="24.0" customHeight="1">
      <c r="A57" s="54" t="s">
        <v>123</v>
      </c>
      <c r="B57" s="55"/>
      <c r="C57" s="56" t="s">
        <v>31</v>
      </c>
      <c r="D57" s="57" t="s">
        <v>124</v>
      </c>
      <c r="E57" s="58"/>
      <c r="F57" s="59" t="s">
        <v>43</v>
      </c>
      <c r="G57" s="60"/>
      <c r="H57" s="49">
        <f t="shared" si="1"/>
        <v>3.9</v>
      </c>
      <c r="I57" s="61">
        <f t="shared" si="2"/>
        <v>0</v>
      </c>
    </row>
    <row r="58" ht="24.0" customHeight="1">
      <c r="A58" s="54" t="s">
        <v>125</v>
      </c>
      <c r="B58" s="55"/>
      <c r="C58" s="56" t="s">
        <v>31</v>
      </c>
      <c r="D58" s="57" t="s">
        <v>126</v>
      </c>
      <c r="E58" s="58"/>
      <c r="F58" s="59" t="s">
        <v>43</v>
      </c>
      <c r="G58" s="60"/>
      <c r="H58" s="49">
        <f t="shared" si="1"/>
        <v>3.9</v>
      </c>
      <c r="I58" s="61">
        <f t="shared" si="2"/>
        <v>0</v>
      </c>
    </row>
    <row r="59" ht="24.0" customHeight="1">
      <c r="A59" s="54" t="s">
        <v>127</v>
      </c>
      <c r="B59" s="55"/>
      <c r="C59" s="56" t="s">
        <v>31</v>
      </c>
      <c r="D59" s="57" t="s">
        <v>128</v>
      </c>
      <c r="E59" s="58"/>
      <c r="F59" s="59" t="s">
        <v>43</v>
      </c>
      <c r="G59" s="60"/>
      <c r="H59" s="49">
        <f t="shared" si="1"/>
        <v>3.9</v>
      </c>
      <c r="I59" s="61">
        <f t="shared" si="2"/>
        <v>0</v>
      </c>
    </row>
    <row r="60" ht="24.0" customHeight="1">
      <c r="A60" s="54" t="s">
        <v>129</v>
      </c>
      <c r="B60" s="55"/>
      <c r="C60" s="62" t="s">
        <v>31</v>
      </c>
      <c r="D60" s="57" t="s">
        <v>130</v>
      </c>
      <c r="E60" s="58"/>
      <c r="F60" s="59" t="s">
        <v>43</v>
      </c>
      <c r="G60" s="60"/>
      <c r="H60" s="49">
        <f t="shared" si="1"/>
        <v>3.9</v>
      </c>
      <c r="I60" s="61">
        <f t="shared" si="2"/>
        <v>0</v>
      </c>
    </row>
    <row r="61" ht="24.0" customHeight="1">
      <c r="A61" s="54" t="s">
        <v>131</v>
      </c>
      <c r="B61" s="55"/>
      <c r="C61" s="56" t="s">
        <v>31</v>
      </c>
      <c r="D61" s="57" t="s">
        <v>132</v>
      </c>
      <c r="E61" s="58"/>
      <c r="F61" s="59" t="s">
        <v>65</v>
      </c>
      <c r="G61" s="60"/>
      <c r="H61" s="49">
        <f t="shared" si="1"/>
        <v>3.9</v>
      </c>
      <c r="I61" s="61">
        <f t="shared" si="2"/>
        <v>0</v>
      </c>
    </row>
    <row r="62" ht="24.0" customHeight="1">
      <c r="A62" s="54" t="s">
        <v>131</v>
      </c>
      <c r="B62" s="55"/>
      <c r="C62" s="63" t="s">
        <v>31</v>
      </c>
      <c r="D62" s="57" t="s">
        <v>133</v>
      </c>
      <c r="E62" s="58"/>
      <c r="F62" s="59" t="s">
        <v>65</v>
      </c>
      <c r="G62" s="60"/>
      <c r="H62" s="49">
        <f t="shared" si="1"/>
        <v>3.9</v>
      </c>
      <c r="I62" s="61">
        <f t="shared" si="2"/>
        <v>0</v>
      </c>
    </row>
    <row r="63" ht="24.0" customHeight="1">
      <c r="A63" s="54" t="s">
        <v>134</v>
      </c>
      <c r="B63" s="55"/>
      <c r="C63" s="56" t="s">
        <v>31</v>
      </c>
      <c r="D63" s="57" t="s">
        <v>135</v>
      </c>
      <c r="E63" s="58"/>
      <c r="F63" s="59" t="s">
        <v>65</v>
      </c>
      <c r="G63" s="60"/>
      <c r="H63" s="49">
        <f t="shared" si="1"/>
        <v>3.9</v>
      </c>
      <c r="I63" s="61">
        <f t="shared" si="2"/>
        <v>0</v>
      </c>
    </row>
    <row r="64" ht="24.0" customHeight="1">
      <c r="A64" s="54" t="s">
        <v>134</v>
      </c>
      <c r="B64" s="55"/>
      <c r="C64" s="63" t="s">
        <v>31</v>
      </c>
      <c r="D64" s="57" t="s">
        <v>136</v>
      </c>
      <c r="E64" s="58"/>
      <c r="F64" s="59" t="s">
        <v>65</v>
      </c>
      <c r="G64" s="60"/>
      <c r="H64" s="49">
        <f t="shared" si="1"/>
        <v>3.9</v>
      </c>
      <c r="I64" s="61">
        <f t="shared" si="2"/>
        <v>0</v>
      </c>
    </row>
    <row r="65" ht="24.0" customHeight="1">
      <c r="A65" s="54" t="s">
        <v>137</v>
      </c>
      <c r="B65" s="55"/>
      <c r="C65" s="56" t="s">
        <v>31</v>
      </c>
      <c r="D65" s="57" t="s">
        <v>138</v>
      </c>
      <c r="E65" s="58"/>
      <c r="F65" s="59" t="s">
        <v>65</v>
      </c>
      <c r="G65" s="60"/>
      <c r="H65" s="49">
        <f t="shared" si="1"/>
        <v>3.9</v>
      </c>
      <c r="I65" s="61">
        <f t="shared" si="2"/>
        <v>0</v>
      </c>
    </row>
    <row r="66" ht="24.0" customHeight="1">
      <c r="A66" s="54" t="s">
        <v>139</v>
      </c>
      <c r="B66" s="55"/>
      <c r="C66" s="56" t="s">
        <v>31</v>
      </c>
      <c r="D66" s="57" t="s">
        <v>140</v>
      </c>
      <c r="E66" s="58"/>
      <c r="F66" s="59" t="s">
        <v>77</v>
      </c>
      <c r="G66" s="60"/>
      <c r="H66" s="49">
        <f t="shared" si="1"/>
        <v>3.9</v>
      </c>
      <c r="I66" s="61">
        <f t="shared" si="2"/>
        <v>0</v>
      </c>
    </row>
    <row r="67" ht="24.0" customHeight="1">
      <c r="A67" s="54" t="s">
        <v>141</v>
      </c>
      <c r="B67" s="55"/>
      <c r="C67" s="56" t="s">
        <v>31</v>
      </c>
      <c r="D67" s="57" t="s">
        <v>142</v>
      </c>
      <c r="E67" s="58"/>
      <c r="F67" s="59" t="s">
        <v>77</v>
      </c>
      <c r="G67" s="60"/>
      <c r="H67" s="49">
        <f t="shared" si="1"/>
        <v>3.9</v>
      </c>
      <c r="I67" s="61">
        <f t="shared" si="2"/>
        <v>0</v>
      </c>
    </row>
    <row r="68" ht="24.0" customHeight="1">
      <c r="A68" s="54" t="s">
        <v>143</v>
      </c>
      <c r="B68" s="55"/>
      <c r="C68" s="56" t="s">
        <v>31</v>
      </c>
      <c r="D68" s="57" t="s">
        <v>144</v>
      </c>
      <c r="E68" s="58"/>
      <c r="F68" s="59" t="s">
        <v>65</v>
      </c>
      <c r="G68" s="60"/>
      <c r="H68" s="49">
        <f t="shared" si="1"/>
        <v>3.9</v>
      </c>
      <c r="I68" s="61">
        <f t="shared" si="2"/>
        <v>0</v>
      </c>
    </row>
    <row r="69" ht="24.0" customHeight="1">
      <c r="A69" s="54" t="s">
        <v>145</v>
      </c>
      <c r="B69" s="55"/>
      <c r="C69" s="56" t="s">
        <v>31</v>
      </c>
      <c r="D69" s="57" t="s">
        <v>146</v>
      </c>
      <c r="E69" s="58"/>
      <c r="F69" s="59" t="s">
        <v>77</v>
      </c>
      <c r="G69" s="60"/>
      <c r="H69" s="49">
        <f t="shared" si="1"/>
        <v>3.9</v>
      </c>
      <c r="I69" s="61">
        <f t="shared" si="2"/>
        <v>0</v>
      </c>
    </row>
    <row r="70" ht="24.0" customHeight="1">
      <c r="A70" s="54" t="s">
        <v>147</v>
      </c>
      <c r="B70" s="55"/>
      <c r="C70" s="56" t="s">
        <v>31</v>
      </c>
      <c r="D70" s="57" t="s">
        <v>148</v>
      </c>
      <c r="E70" s="58"/>
      <c r="F70" s="59" t="s">
        <v>77</v>
      </c>
      <c r="G70" s="60"/>
      <c r="H70" s="49">
        <f t="shared" si="1"/>
        <v>3.9</v>
      </c>
      <c r="I70" s="61">
        <f t="shared" si="2"/>
        <v>0</v>
      </c>
    </row>
    <row r="71" ht="24.0" customHeight="1">
      <c r="A71" s="54" t="s">
        <v>149</v>
      </c>
      <c r="B71" s="55"/>
      <c r="C71" s="56" t="s">
        <v>31</v>
      </c>
      <c r="D71" s="57" t="s">
        <v>150</v>
      </c>
      <c r="E71" s="58"/>
      <c r="F71" s="59" t="s">
        <v>74</v>
      </c>
      <c r="G71" s="60"/>
      <c r="H71" s="49">
        <f t="shared" si="1"/>
        <v>3.9</v>
      </c>
      <c r="I71" s="61">
        <f t="shared" si="2"/>
        <v>0</v>
      </c>
    </row>
    <row r="72" ht="24.0" customHeight="1">
      <c r="A72" s="54" t="s">
        <v>149</v>
      </c>
      <c r="B72" s="55"/>
      <c r="C72" s="64" t="s">
        <v>31</v>
      </c>
      <c r="D72" s="57" t="s">
        <v>151</v>
      </c>
      <c r="E72" s="58"/>
      <c r="F72" s="59" t="s">
        <v>74</v>
      </c>
      <c r="G72" s="60"/>
      <c r="H72" s="49">
        <f t="shared" si="1"/>
        <v>3.9</v>
      </c>
      <c r="I72" s="61">
        <f t="shared" si="2"/>
        <v>0</v>
      </c>
    </row>
    <row r="73" ht="24.0" customHeight="1">
      <c r="A73" s="54" t="s">
        <v>152</v>
      </c>
      <c r="B73" s="55"/>
      <c r="C73" s="64" t="s">
        <v>31</v>
      </c>
      <c r="D73" s="57" t="s">
        <v>153</v>
      </c>
      <c r="E73" s="58"/>
      <c r="F73" s="59" t="s">
        <v>65</v>
      </c>
      <c r="G73" s="60"/>
      <c r="H73" s="49">
        <f t="shared" si="1"/>
        <v>3.9</v>
      </c>
      <c r="I73" s="61">
        <f t="shared" si="2"/>
        <v>0</v>
      </c>
    </row>
    <row r="74" ht="24.0" customHeight="1">
      <c r="A74" s="54" t="s">
        <v>152</v>
      </c>
      <c r="B74" s="55"/>
      <c r="C74" s="56" t="s">
        <v>31</v>
      </c>
      <c r="D74" s="57" t="s">
        <v>154</v>
      </c>
      <c r="E74" s="58"/>
      <c r="F74" s="59" t="s">
        <v>74</v>
      </c>
      <c r="G74" s="60"/>
      <c r="H74" s="49">
        <f t="shared" si="1"/>
        <v>3.9</v>
      </c>
      <c r="I74" s="61">
        <f t="shared" si="2"/>
        <v>0</v>
      </c>
    </row>
    <row r="75" ht="24.0" customHeight="1">
      <c r="A75" s="54" t="s">
        <v>155</v>
      </c>
      <c r="B75" s="55"/>
      <c r="C75" s="56" t="s">
        <v>31</v>
      </c>
      <c r="D75" s="57" t="s">
        <v>156</v>
      </c>
      <c r="E75" s="58"/>
      <c r="F75" s="59" t="s">
        <v>65</v>
      </c>
      <c r="G75" s="60"/>
      <c r="H75" s="49">
        <f t="shared" si="1"/>
        <v>3.9</v>
      </c>
      <c r="I75" s="61">
        <f t="shared" si="2"/>
        <v>0</v>
      </c>
    </row>
    <row r="76" ht="24.0" customHeight="1">
      <c r="A76" s="54" t="s">
        <v>157</v>
      </c>
      <c r="B76" s="55"/>
      <c r="C76" s="56" t="s">
        <v>31</v>
      </c>
      <c r="D76" s="57" t="s">
        <v>158</v>
      </c>
      <c r="E76" s="58"/>
      <c r="F76" s="59" t="s">
        <v>48</v>
      </c>
      <c r="G76" s="60"/>
      <c r="H76" s="49">
        <f t="shared" si="1"/>
        <v>3.9</v>
      </c>
      <c r="I76" s="61">
        <f t="shared" si="2"/>
        <v>0</v>
      </c>
    </row>
    <row r="77" ht="24.0" customHeight="1">
      <c r="A77" s="54" t="s">
        <v>159</v>
      </c>
      <c r="B77" s="55"/>
      <c r="C77" s="56" t="s">
        <v>31</v>
      </c>
      <c r="D77" s="57" t="s">
        <v>160</v>
      </c>
      <c r="E77" s="58"/>
      <c r="F77" s="59" t="s">
        <v>74</v>
      </c>
      <c r="G77" s="60"/>
      <c r="H77" s="49">
        <f t="shared" si="1"/>
        <v>3.9</v>
      </c>
      <c r="I77" s="61">
        <f t="shared" si="2"/>
        <v>0</v>
      </c>
    </row>
    <row r="78" ht="24.0" customHeight="1">
      <c r="A78" s="54" t="s">
        <v>161</v>
      </c>
      <c r="B78" s="55"/>
      <c r="C78" s="56" t="s">
        <v>31</v>
      </c>
      <c r="D78" s="57" t="s">
        <v>162</v>
      </c>
      <c r="E78" s="58"/>
      <c r="F78" s="59" t="s">
        <v>74</v>
      </c>
      <c r="G78" s="60"/>
      <c r="H78" s="49">
        <f t="shared" si="1"/>
        <v>3.9</v>
      </c>
      <c r="I78" s="61">
        <f t="shared" si="2"/>
        <v>0</v>
      </c>
    </row>
    <row r="79" ht="24.0" customHeight="1">
      <c r="A79" s="54" t="s">
        <v>163</v>
      </c>
      <c r="B79" s="55"/>
      <c r="C79" s="65" t="s">
        <v>31</v>
      </c>
      <c r="D79" s="57" t="s">
        <v>164</v>
      </c>
      <c r="E79" s="58"/>
      <c r="F79" s="59" t="s">
        <v>43</v>
      </c>
      <c r="G79" s="60"/>
      <c r="H79" s="49">
        <f t="shared" si="1"/>
        <v>3.9</v>
      </c>
      <c r="I79" s="61">
        <f t="shared" si="2"/>
        <v>0</v>
      </c>
    </row>
    <row r="80" ht="24.0" customHeight="1">
      <c r="A80" s="54" t="s">
        <v>165</v>
      </c>
      <c r="B80" s="55"/>
      <c r="C80" s="56" t="s">
        <v>31</v>
      </c>
      <c r="D80" s="57" t="s">
        <v>166</v>
      </c>
      <c r="E80" s="58"/>
      <c r="F80" s="59" t="s">
        <v>43</v>
      </c>
      <c r="G80" s="60"/>
      <c r="H80" s="49">
        <f t="shared" si="1"/>
        <v>3.9</v>
      </c>
      <c r="I80" s="61">
        <f t="shared" si="2"/>
        <v>0</v>
      </c>
    </row>
    <row r="81" ht="24.0" customHeight="1">
      <c r="A81" s="54" t="s">
        <v>167</v>
      </c>
      <c r="B81" s="55"/>
      <c r="C81" s="56" t="s">
        <v>31</v>
      </c>
      <c r="D81" s="57" t="s">
        <v>168</v>
      </c>
      <c r="E81" s="58"/>
      <c r="F81" s="59" t="s">
        <v>43</v>
      </c>
      <c r="G81" s="60"/>
      <c r="H81" s="49">
        <f t="shared" si="1"/>
        <v>3.9</v>
      </c>
      <c r="I81" s="61">
        <f t="shared" si="2"/>
        <v>0</v>
      </c>
    </row>
    <row r="82" ht="24.0" customHeight="1">
      <c r="A82" s="54" t="s">
        <v>169</v>
      </c>
      <c r="B82" s="55"/>
      <c r="C82" s="56" t="s">
        <v>31</v>
      </c>
      <c r="D82" s="57" t="s">
        <v>170</v>
      </c>
      <c r="E82" s="58"/>
      <c r="F82" s="59" t="s">
        <v>65</v>
      </c>
      <c r="G82" s="60"/>
      <c r="H82" s="49">
        <f t="shared" si="1"/>
        <v>3.9</v>
      </c>
      <c r="I82" s="61">
        <f t="shared" si="2"/>
        <v>0</v>
      </c>
    </row>
    <row r="83" ht="24.0" customHeight="1">
      <c r="A83" s="54" t="s">
        <v>171</v>
      </c>
      <c r="B83" s="55"/>
      <c r="C83" s="56" t="s">
        <v>31</v>
      </c>
      <c r="D83" s="57" t="s">
        <v>172</v>
      </c>
      <c r="E83" s="58"/>
      <c r="F83" s="59" t="s">
        <v>65</v>
      </c>
      <c r="G83" s="60"/>
      <c r="H83" s="49">
        <f t="shared" si="1"/>
        <v>3.9</v>
      </c>
      <c r="I83" s="61">
        <f t="shared" si="2"/>
        <v>0</v>
      </c>
    </row>
    <row r="84" ht="24.0" customHeight="1">
      <c r="A84" s="54" t="s">
        <v>173</v>
      </c>
      <c r="B84" s="55"/>
      <c r="C84" s="56" t="s">
        <v>31</v>
      </c>
      <c r="D84" s="57" t="s">
        <v>174</v>
      </c>
      <c r="E84" s="58"/>
      <c r="F84" s="59" t="s">
        <v>43</v>
      </c>
      <c r="G84" s="60"/>
      <c r="H84" s="49">
        <f t="shared" si="1"/>
        <v>3.9</v>
      </c>
      <c r="I84" s="61">
        <f t="shared" si="2"/>
        <v>0</v>
      </c>
    </row>
    <row r="85" ht="24.0" customHeight="1">
      <c r="A85" s="54" t="s">
        <v>175</v>
      </c>
      <c r="B85" s="55"/>
      <c r="C85" s="56" t="s">
        <v>31</v>
      </c>
      <c r="D85" s="57" t="s">
        <v>176</v>
      </c>
      <c r="E85" s="58"/>
      <c r="F85" s="59" t="s">
        <v>43</v>
      </c>
      <c r="G85" s="60"/>
      <c r="H85" s="49">
        <f t="shared" si="1"/>
        <v>3.9</v>
      </c>
      <c r="I85" s="61">
        <f t="shared" si="2"/>
        <v>0</v>
      </c>
    </row>
    <row r="86" ht="24.0" customHeight="1">
      <c r="A86" s="54" t="s">
        <v>177</v>
      </c>
      <c r="B86" s="55"/>
      <c r="C86" s="56" t="s">
        <v>31</v>
      </c>
      <c r="D86" s="57" t="s">
        <v>178</v>
      </c>
      <c r="E86" s="58"/>
      <c r="F86" s="59" t="s">
        <v>74</v>
      </c>
      <c r="G86" s="60"/>
      <c r="H86" s="49">
        <f t="shared" si="1"/>
        <v>3.9</v>
      </c>
      <c r="I86" s="61">
        <f t="shared" si="2"/>
        <v>0</v>
      </c>
    </row>
    <row r="87" ht="24.0" customHeight="1">
      <c r="A87" s="54" t="s">
        <v>179</v>
      </c>
      <c r="B87" s="55"/>
      <c r="C87" s="56" t="s">
        <v>31</v>
      </c>
      <c r="D87" s="57" t="s">
        <v>180</v>
      </c>
      <c r="E87" s="58"/>
      <c r="F87" s="59" t="s">
        <v>65</v>
      </c>
      <c r="G87" s="60"/>
      <c r="H87" s="49">
        <f t="shared" si="1"/>
        <v>3.9</v>
      </c>
      <c r="I87" s="61">
        <f t="shared" si="2"/>
        <v>0</v>
      </c>
    </row>
    <row r="88" ht="24.0" customHeight="1">
      <c r="A88" s="54" t="s">
        <v>181</v>
      </c>
      <c r="B88" s="55"/>
      <c r="C88" s="56" t="s">
        <v>31</v>
      </c>
      <c r="D88" s="57" t="s">
        <v>182</v>
      </c>
      <c r="E88" s="58"/>
      <c r="F88" s="59" t="s">
        <v>65</v>
      </c>
      <c r="G88" s="60"/>
      <c r="H88" s="49">
        <f t="shared" si="1"/>
        <v>3.9</v>
      </c>
      <c r="I88" s="61">
        <f t="shared" si="2"/>
        <v>0</v>
      </c>
    </row>
    <row r="89" ht="24.0" customHeight="1">
      <c r="A89" s="54" t="s">
        <v>183</v>
      </c>
      <c r="B89" s="55"/>
      <c r="C89" s="56" t="s">
        <v>31</v>
      </c>
      <c r="D89" s="57" t="s">
        <v>184</v>
      </c>
      <c r="E89" s="58"/>
      <c r="F89" s="59" t="s">
        <v>65</v>
      </c>
      <c r="G89" s="60"/>
      <c r="H89" s="49">
        <f t="shared" si="1"/>
        <v>3.9</v>
      </c>
      <c r="I89" s="61">
        <f t="shared" si="2"/>
        <v>0</v>
      </c>
    </row>
    <row r="90" ht="24.0" customHeight="1">
      <c r="A90" s="54" t="s">
        <v>185</v>
      </c>
      <c r="B90" s="55"/>
      <c r="C90" s="56" t="s">
        <v>31</v>
      </c>
      <c r="D90" s="57" t="s">
        <v>186</v>
      </c>
      <c r="E90" s="58"/>
      <c r="F90" s="59" t="s">
        <v>65</v>
      </c>
      <c r="G90" s="60"/>
      <c r="H90" s="49">
        <f t="shared" si="1"/>
        <v>3.9</v>
      </c>
      <c r="I90" s="61">
        <f t="shared" si="2"/>
        <v>0</v>
      </c>
    </row>
    <row r="91" ht="24.0" customHeight="1">
      <c r="A91" s="54" t="s">
        <v>187</v>
      </c>
      <c r="B91" s="55"/>
      <c r="C91" s="56" t="s">
        <v>31</v>
      </c>
      <c r="D91" s="57" t="s">
        <v>188</v>
      </c>
      <c r="E91" s="58"/>
      <c r="F91" s="59" t="s">
        <v>58</v>
      </c>
      <c r="G91" s="60"/>
      <c r="H91" s="49">
        <f t="shared" si="1"/>
        <v>3.9</v>
      </c>
      <c r="I91" s="61">
        <f t="shared" si="2"/>
        <v>0</v>
      </c>
    </row>
    <row r="92" ht="24.0" customHeight="1">
      <c r="A92" s="54" t="s">
        <v>189</v>
      </c>
      <c r="B92" s="55"/>
      <c r="C92" s="56" t="s">
        <v>31</v>
      </c>
      <c r="D92" s="57" t="s">
        <v>190</v>
      </c>
      <c r="E92" s="58"/>
      <c r="F92" s="59" t="s">
        <v>58</v>
      </c>
      <c r="G92" s="60"/>
      <c r="H92" s="49">
        <f t="shared" si="1"/>
        <v>3.9</v>
      </c>
      <c r="I92" s="61">
        <f t="shared" si="2"/>
        <v>0</v>
      </c>
    </row>
    <row r="93" ht="24.0" customHeight="1">
      <c r="A93" s="54" t="s">
        <v>191</v>
      </c>
      <c r="B93" s="55"/>
      <c r="C93" s="63" t="s">
        <v>31</v>
      </c>
      <c r="D93" s="57" t="s">
        <v>192</v>
      </c>
      <c r="E93" s="58"/>
      <c r="F93" s="59" t="s">
        <v>43</v>
      </c>
      <c r="G93" s="60"/>
      <c r="H93" s="49">
        <f t="shared" si="1"/>
        <v>3.9</v>
      </c>
      <c r="I93" s="61">
        <f t="shared" si="2"/>
        <v>0</v>
      </c>
    </row>
    <row r="94" ht="24.0" customHeight="1">
      <c r="A94" s="54" t="s">
        <v>193</v>
      </c>
      <c r="B94" s="55"/>
      <c r="C94" s="56" t="s">
        <v>31</v>
      </c>
      <c r="D94" s="57" t="s">
        <v>194</v>
      </c>
      <c r="E94" s="58"/>
      <c r="F94" s="59" t="s">
        <v>65</v>
      </c>
      <c r="G94" s="60"/>
      <c r="H94" s="49">
        <f t="shared" si="1"/>
        <v>3.9</v>
      </c>
      <c r="I94" s="61">
        <f t="shared" si="2"/>
        <v>0</v>
      </c>
    </row>
    <row r="95" ht="24.0" customHeight="1">
      <c r="A95" s="54" t="s">
        <v>195</v>
      </c>
      <c r="B95" s="55"/>
      <c r="C95" s="56" t="s">
        <v>31</v>
      </c>
      <c r="D95" s="57" t="s">
        <v>196</v>
      </c>
      <c r="E95" s="58"/>
      <c r="F95" s="59" t="s">
        <v>99</v>
      </c>
      <c r="G95" s="60"/>
      <c r="H95" s="49">
        <f t="shared" si="1"/>
        <v>3.9</v>
      </c>
      <c r="I95" s="61">
        <f t="shared" si="2"/>
        <v>0</v>
      </c>
    </row>
    <row r="96" ht="24.0" customHeight="1">
      <c r="A96" s="54" t="s">
        <v>197</v>
      </c>
      <c r="B96" s="55"/>
      <c r="C96" s="56" t="s">
        <v>31</v>
      </c>
      <c r="D96" s="57" t="s">
        <v>198</v>
      </c>
      <c r="E96" s="58"/>
      <c r="F96" s="59" t="s">
        <v>43</v>
      </c>
      <c r="G96" s="60"/>
      <c r="H96" s="49">
        <f t="shared" si="1"/>
        <v>3.9</v>
      </c>
      <c r="I96" s="61">
        <f t="shared" si="2"/>
        <v>0</v>
      </c>
    </row>
    <row r="97" ht="24.0" customHeight="1">
      <c r="A97" s="54" t="s">
        <v>199</v>
      </c>
      <c r="B97" s="55"/>
      <c r="C97" s="56" t="s">
        <v>31</v>
      </c>
      <c r="D97" s="57" t="s">
        <v>200</v>
      </c>
      <c r="E97" s="58"/>
      <c r="F97" s="59" t="s">
        <v>43</v>
      </c>
      <c r="G97" s="60"/>
      <c r="H97" s="49">
        <f t="shared" si="1"/>
        <v>3.9</v>
      </c>
      <c r="I97" s="61">
        <f t="shared" si="2"/>
        <v>0</v>
      </c>
    </row>
    <row r="98" ht="24.0" customHeight="1">
      <c r="A98" s="54" t="s">
        <v>201</v>
      </c>
      <c r="B98" s="55"/>
      <c r="C98" s="56" t="s">
        <v>31</v>
      </c>
      <c r="D98" s="57" t="s">
        <v>202</v>
      </c>
      <c r="E98" s="58"/>
      <c r="F98" s="59" t="s">
        <v>65</v>
      </c>
      <c r="G98" s="60"/>
      <c r="H98" s="49">
        <f t="shared" si="1"/>
        <v>3.9</v>
      </c>
      <c r="I98" s="61">
        <f t="shared" si="2"/>
        <v>0</v>
      </c>
    </row>
    <row r="99" ht="24.0" customHeight="1">
      <c r="A99" s="54" t="s">
        <v>203</v>
      </c>
      <c r="B99" s="55"/>
      <c r="C99" s="56" t="s">
        <v>31</v>
      </c>
      <c r="D99" s="57" t="s">
        <v>204</v>
      </c>
      <c r="E99" s="58"/>
      <c r="F99" s="59" t="s">
        <v>65</v>
      </c>
      <c r="G99" s="60"/>
      <c r="H99" s="49">
        <f t="shared" si="1"/>
        <v>3.9</v>
      </c>
      <c r="I99" s="61">
        <f t="shared" si="2"/>
        <v>0</v>
      </c>
    </row>
    <row r="100" ht="24.0" customHeight="1">
      <c r="A100" s="54" t="s">
        <v>205</v>
      </c>
      <c r="B100" s="55"/>
      <c r="C100" s="56" t="s">
        <v>31</v>
      </c>
      <c r="D100" s="57" t="s">
        <v>206</v>
      </c>
      <c r="E100" s="58"/>
      <c r="F100" s="59" t="s">
        <v>65</v>
      </c>
      <c r="G100" s="60"/>
      <c r="H100" s="49">
        <f t="shared" si="1"/>
        <v>3.9</v>
      </c>
      <c r="I100" s="61">
        <f t="shared" si="2"/>
        <v>0</v>
      </c>
    </row>
    <row r="101" ht="24.0" customHeight="1">
      <c r="A101" s="54" t="s">
        <v>207</v>
      </c>
      <c r="B101" s="55"/>
      <c r="C101" s="56" t="s">
        <v>31</v>
      </c>
      <c r="D101" s="57" t="s">
        <v>208</v>
      </c>
      <c r="E101" s="58"/>
      <c r="F101" s="59" t="s">
        <v>65</v>
      </c>
      <c r="G101" s="60"/>
      <c r="H101" s="49">
        <f t="shared" si="1"/>
        <v>3.9</v>
      </c>
      <c r="I101" s="61">
        <f t="shared" si="2"/>
        <v>0</v>
      </c>
    </row>
    <row r="102" ht="24.0" customHeight="1">
      <c r="A102" s="54" t="s">
        <v>209</v>
      </c>
      <c r="B102" s="55"/>
      <c r="C102" s="56" t="s">
        <v>31</v>
      </c>
      <c r="D102" s="57" t="s">
        <v>210</v>
      </c>
      <c r="E102" s="58"/>
      <c r="F102" s="59" t="s">
        <v>65</v>
      </c>
      <c r="G102" s="60"/>
      <c r="H102" s="49">
        <f t="shared" si="1"/>
        <v>3.9</v>
      </c>
      <c r="I102" s="61">
        <f t="shared" si="2"/>
        <v>0</v>
      </c>
    </row>
    <row r="103" ht="24.0" customHeight="1">
      <c r="A103" s="54" t="s">
        <v>211</v>
      </c>
      <c r="B103" s="55"/>
      <c r="C103" s="56" t="s">
        <v>31</v>
      </c>
      <c r="D103" s="57" t="s">
        <v>212</v>
      </c>
      <c r="E103" s="58"/>
      <c r="F103" s="59" t="s">
        <v>43</v>
      </c>
      <c r="G103" s="60"/>
      <c r="H103" s="49">
        <f t="shared" si="1"/>
        <v>3.9</v>
      </c>
      <c r="I103" s="61">
        <f t="shared" si="2"/>
        <v>0</v>
      </c>
    </row>
    <row r="104" ht="24.0" customHeight="1">
      <c r="A104" s="54" t="s">
        <v>213</v>
      </c>
      <c r="B104" s="55"/>
      <c r="C104" s="56" t="s">
        <v>31</v>
      </c>
      <c r="D104" s="57" t="s">
        <v>214</v>
      </c>
      <c r="E104" s="58"/>
      <c r="F104" s="59" t="s">
        <v>43</v>
      </c>
      <c r="G104" s="60"/>
      <c r="H104" s="49">
        <f t="shared" si="1"/>
        <v>3.9</v>
      </c>
      <c r="I104" s="61">
        <f t="shared" si="2"/>
        <v>0</v>
      </c>
    </row>
    <row r="105" ht="24.0" customHeight="1">
      <c r="A105" s="54" t="s">
        <v>215</v>
      </c>
      <c r="B105" s="66"/>
      <c r="C105" s="56" t="s">
        <v>31</v>
      </c>
      <c r="D105" s="57" t="s">
        <v>216</v>
      </c>
      <c r="E105" s="58"/>
      <c r="F105" s="59" t="s">
        <v>43</v>
      </c>
      <c r="G105" s="60"/>
      <c r="H105" s="49">
        <f t="shared" si="1"/>
        <v>3.9</v>
      </c>
      <c r="I105" s="61">
        <f t="shared" si="2"/>
        <v>0</v>
      </c>
    </row>
    <row r="106" ht="24.0" customHeight="1">
      <c r="A106" s="54" t="s">
        <v>217</v>
      </c>
      <c r="B106" s="66"/>
      <c r="C106" s="56" t="s">
        <v>31</v>
      </c>
      <c r="D106" s="57" t="s">
        <v>218</v>
      </c>
      <c r="E106" s="58"/>
      <c r="F106" s="59" t="s">
        <v>43</v>
      </c>
      <c r="G106" s="60"/>
      <c r="H106" s="49">
        <f t="shared" si="1"/>
        <v>3.9</v>
      </c>
      <c r="I106" s="61">
        <f t="shared" si="2"/>
        <v>0</v>
      </c>
    </row>
    <row r="107" ht="24.0" customHeight="1">
      <c r="A107" s="54" t="s">
        <v>219</v>
      </c>
      <c r="B107" s="55"/>
      <c r="C107" s="56" t="s">
        <v>31</v>
      </c>
      <c r="D107" s="57" t="s">
        <v>220</v>
      </c>
      <c r="E107" s="58"/>
      <c r="F107" s="59" t="s">
        <v>43</v>
      </c>
      <c r="G107" s="60"/>
      <c r="H107" s="49">
        <f t="shared" si="1"/>
        <v>3.9</v>
      </c>
      <c r="I107" s="61">
        <f t="shared" si="2"/>
        <v>0</v>
      </c>
    </row>
    <row r="108" ht="24.0" customHeight="1">
      <c r="A108" s="54" t="s">
        <v>221</v>
      </c>
      <c r="B108" s="55"/>
      <c r="C108" s="56" t="s">
        <v>31</v>
      </c>
      <c r="D108" s="57" t="s">
        <v>222</v>
      </c>
      <c r="E108" s="58"/>
      <c r="F108" s="59" t="s">
        <v>65</v>
      </c>
      <c r="G108" s="60"/>
      <c r="H108" s="49">
        <f t="shared" si="1"/>
        <v>3.9</v>
      </c>
      <c r="I108" s="61">
        <f t="shared" si="2"/>
        <v>0</v>
      </c>
    </row>
    <row r="109" ht="24.0" customHeight="1">
      <c r="A109" s="54" t="s">
        <v>223</v>
      </c>
      <c r="B109" s="66"/>
      <c r="C109" s="56" t="s">
        <v>31</v>
      </c>
      <c r="D109" s="57" t="s">
        <v>224</v>
      </c>
      <c r="E109" s="58"/>
      <c r="F109" s="59" t="s">
        <v>225</v>
      </c>
      <c r="G109" s="60"/>
      <c r="H109" s="49">
        <f t="shared" si="1"/>
        <v>3.9</v>
      </c>
      <c r="I109" s="61">
        <f t="shared" si="2"/>
        <v>0</v>
      </c>
    </row>
    <row r="110" ht="24.0" customHeight="1">
      <c r="A110" s="54" t="s">
        <v>226</v>
      </c>
      <c r="B110" s="55"/>
      <c r="C110" s="56" t="s">
        <v>31</v>
      </c>
      <c r="D110" s="57" t="s">
        <v>227</v>
      </c>
      <c r="E110" s="58"/>
      <c r="F110" s="59" t="s">
        <v>74</v>
      </c>
      <c r="G110" s="60"/>
      <c r="H110" s="49">
        <f t="shared" si="1"/>
        <v>3.9</v>
      </c>
      <c r="I110" s="61">
        <f t="shared" si="2"/>
        <v>0</v>
      </c>
    </row>
    <row r="111" ht="24.0" customHeight="1">
      <c r="A111" s="54" t="s">
        <v>228</v>
      </c>
      <c r="B111" s="55"/>
      <c r="C111" s="56" t="s">
        <v>31</v>
      </c>
      <c r="D111" s="57" t="s">
        <v>229</v>
      </c>
      <c r="E111" s="58"/>
      <c r="F111" s="59" t="s">
        <v>65</v>
      </c>
      <c r="G111" s="60"/>
      <c r="H111" s="49">
        <f t="shared" si="1"/>
        <v>3.9</v>
      </c>
      <c r="I111" s="61">
        <f t="shared" si="2"/>
        <v>0</v>
      </c>
    </row>
    <row r="112" ht="24.0" customHeight="1">
      <c r="A112" s="54" t="s">
        <v>228</v>
      </c>
      <c r="B112" s="55"/>
      <c r="C112" s="56" t="s">
        <v>31</v>
      </c>
      <c r="D112" s="57" t="s">
        <v>230</v>
      </c>
      <c r="E112" s="58"/>
      <c r="F112" s="59" t="s">
        <v>58</v>
      </c>
      <c r="G112" s="60"/>
      <c r="H112" s="49">
        <f t="shared" si="1"/>
        <v>3.9</v>
      </c>
      <c r="I112" s="61">
        <f t="shared" si="2"/>
        <v>0</v>
      </c>
    </row>
    <row r="113" ht="24.0" customHeight="1">
      <c r="A113" s="54" t="s">
        <v>231</v>
      </c>
      <c r="B113" s="55"/>
      <c r="C113" s="56" t="s">
        <v>31</v>
      </c>
      <c r="D113" s="57" t="s">
        <v>232</v>
      </c>
      <c r="E113" s="58"/>
      <c r="F113" s="59" t="s">
        <v>58</v>
      </c>
      <c r="G113" s="60"/>
      <c r="H113" s="49">
        <f t="shared" si="1"/>
        <v>3.9</v>
      </c>
      <c r="I113" s="61">
        <f t="shared" si="2"/>
        <v>0</v>
      </c>
    </row>
    <row r="114" ht="24.0" customHeight="1">
      <c r="A114" s="54" t="s">
        <v>233</v>
      </c>
      <c r="B114" s="55"/>
      <c r="C114" s="56" t="s">
        <v>31</v>
      </c>
      <c r="D114" s="57" t="s">
        <v>234</v>
      </c>
      <c r="E114" s="58"/>
      <c r="F114" s="59" t="s">
        <v>65</v>
      </c>
      <c r="G114" s="60"/>
      <c r="H114" s="49">
        <f t="shared" si="1"/>
        <v>3.9</v>
      </c>
      <c r="I114" s="61">
        <f t="shared" si="2"/>
        <v>0</v>
      </c>
    </row>
    <row r="115" ht="24.0" customHeight="1">
      <c r="A115" s="54" t="s">
        <v>235</v>
      </c>
      <c r="B115" s="55"/>
      <c r="C115" s="56" t="s">
        <v>31</v>
      </c>
      <c r="D115" s="57" t="s">
        <v>236</v>
      </c>
      <c r="E115" s="58"/>
      <c r="F115" s="59" t="s">
        <v>33</v>
      </c>
      <c r="G115" s="60"/>
      <c r="H115" s="49">
        <f t="shared" si="1"/>
        <v>3.9</v>
      </c>
      <c r="I115" s="61">
        <f t="shared" si="2"/>
        <v>0</v>
      </c>
    </row>
    <row r="116" ht="24.0" customHeight="1">
      <c r="A116" s="54" t="s">
        <v>237</v>
      </c>
      <c r="B116" s="55"/>
      <c r="C116" s="56" t="s">
        <v>31</v>
      </c>
      <c r="D116" s="57" t="s">
        <v>238</v>
      </c>
      <c r="E116" s="67"/>
      <c r="F116" s="68" t="s">
        <v>65</v>
      </c>
      <c r="G116" s="60"/>
      <c r="H116" s="49">
        <f t="shared" si="1"/>
        <v>3.9</v>
      </c>
      <c r="I116" s="61">
        <f t="shared" si="2"/>
        <v>0</v>
      </c>
    </row>
    <row r="117" ht="24.0" customHeight="1">
      <c r="A117" s="69" t="s">
        <v>239</v>
      </c>
      <c r="B117" s="55"/>
      <c r="C117" s="56" t="s">
        <v>31</v>
      </c>
      <c r="D117" s="57" t="s">
        <v>240</v>
      </c>
      <c r="E117" s="58"/>
      <c r="F117" s="59" t="s">
        <v>65</v>
      </c>
      <c r="G117" s="60"/>
      <c r="H117" s="49">
        <f t="shared" si="1"/>
        <v>3.9</v>
      </c>
      <c r="I117" s="61">
        <f t="shared" si="2"/>
        <v>0</v>
      </c>
    </row>
    <row r="118" ht="29.25" customHeight="1">
      <c r="A118" s="70"/>
      <c r="B118" s="10"/>
      <c r="C118" s="71"/>
      <c r="D118" s="72"/>
      <c r="E118" s="73"/>
      <c r="F118" s="73"/>
      <c r="G118" s="74"/>
      <c r="H118" s="75"/>
      <c r="I118" s="75"/>
    </row>
    <row r="119" ht="30.0" customHeight="1">
      <c r="A119" s="76" t="s">
        <v>241</v>
      </c>
      <c r="B119" s="77"/>
      <c r="C119" s="78"/>
      <c r="D119" s="79" t="s">
        <v>242</v>
      </c>
      <c r="E119" s="77"/>
      <c r="F119" s="77"/>
      <c r="G119" s="77"/>
      <c r="H119" s="77"/>
      <c r="I119" s="80"/>
    </row>
    <row r="120" ht="15.75" customHeight="1">
      <c r="A120" s="81" t="s">
        <v>23</v>
      </c>
      <c r="B120" s="82" t="s">
        <v>24</v>
      </c>
      <c r="C120" s="82"/>
      <c r="D120" s="83" t="s">
        <v>243</v>
      </c>
      <c r="E120" s="84"/>
      <c r="F120" s="85" t="s">
        <v>244</v>
      </c>
      <c r="G120" s="82" t="s">
        <v>27</v>
      </c>
      <c r="H120" s="86" t="s">
        <v>28</v>
      </c>
      <c r="I120" s="87" t="s">
        <v>29</v>
      </c>
    </row>
    <row r="121" ht="24.0" customHeight="1">
      <c r="A121" s="88" t="s">
        <v>245</v>
      </c>
      <c r="B121" s="89"/>
      <c r="C121" s="90" t="s">
        <v>31</v>
      </c>
      <c r="D121" s="91" t="s">
        <v>246</v>
      </c>
      <c r="E121" s="92"/>
      <c r="F121" s="93" t="s">
        <v>247</v>
      </c>
      <c r="G121" s="94"/>
      <c r="H121" s="95">
        <f t="shared" ref="H121:H174" si="3">IF($G121&gt;29,$I$10,IF(AND($G121&gt;19,$G121&lt;30),$I$9,IF(AND($G121&gt;9,$G121&lt;20),$I$8,$I$7)))</f>
        <v>12</v>
      </c>
      <c r="I121" s="96">
        <f t="shared" ref="I121:I174" si="4">H121*G121</f>
        <v>0</v>
      </c>
    </row>
    <row r="122" ht="24.0" customHeight="1">
      <c r="A122" s="88" t="s">
        <v>248</v>
      </c>
      <c r="B122" s="89"/>
      <c r="C122" s="90" t="s">
        <v>31</v>
      </c>
      <c r="D122" s="91" t="s">
        <v>249</v>
      </c>
      <c r="E122" s="92"/>
      <c r="F122" s="93" t="s">
        <v>247</v>
      </c>
      <c r="G122" s="94"/>
      <c r="H122" s="95">
        <f t="shared" si="3"/>
        <v>12</v>
      </c>
      <c r="I122" s="96">
        <f t="shared" si="4"/>
        <v>0</v>
      </c>
    </row>
    <row r="123" ht="24.0" customHeight="1">
      <c r="A123" s="88" t="s">
        <v>250</v>
      </c>
      <c r="B123" s="89"/>
      <c r="C123" s="90" t="s">
        <v>31</v>
      </c>
      <c r="D123" s="91" t="s">
        <v>251</v>
      </c>
      <c r="E123" s="92"/>
      <c r="F123" s="93" t="s">
        <v>247</v>
      </c>
      <c r="G123" s="94"/>
      <c r="H123" s="95">
        <f t="shared" si="3"/>
        <v>12</v>
      </c>
      <c r="I123" s="96">
        <f t="shared" si="4"/>
        <v>0</v>
      </c>
    </row>
    <row r="124" ht="24.0" customHeight="1">
      <c r="A124" s="88" t="s">
        <v>252</v>
      </c>
      <c r="B124" s="89"/>
      <c r="C124" s="90" t="s">
        <v>31</v>
      </c>
      <c r="D124" s="91" t="s">
        <v>53</v>
      </c>
      <c r="E124" s="92"/>
      <c r="F124" s="93" t="s">
        <v>247</v>
      </c>
      <c r="G124" s="94"/>
      <c r="H124" s="95">
        <f t="shared" si="3"/>
        <v>12</v>
      </c>
      <c r="I124" s="96">
        <f t="shared" si="4"/>
        <v>0</v>
      </c>
    </row>
    <row r="125" ht="24.0" customHeight="1">
      <c r="A125" s="88" t="s">
        <v>253</v>
      </c>
      <c r="B125" s="89"/>
      <c r="C125" s="90" t="s">
        <v>31</v>
      </c>
      <c r="D125" s="91" t="s">
        <v>55</v>
      </c>
      <c r="E125" s="92"/>
      <c r="F125" s="93" t="s">
        <v>247</v>
      </c>
      <c r="G125" s="94"/>
      <c r="H125" s="95">
        <f t="shared" si="3"/>
        <v>12</v>
      </c>
      <c r="I125" s="96">
        <f t="shared" si="4"/>
        <v>0</v>
      </c>
    </row>
    <row r="126" ht="24.0" customHeight="1">
      <c r="A126" s="88" t="s">
        <v>254</v>
      </c>
      <c r="B126" s="89"/>
      <c r="C126" s="90" t="s">
        <v>31</v>
      </c>
      <c r="D126" s="91" t="s">
        <v>64</v>
      </c>
      <c r="E126" s="92"/>
      <c r="F126" s="93" t="s">
        <v>247</v>
      </c>
      <c r="G126" s="94"/>
      <c r="H126" s="95">
        <f t="shared" si="3"/>
        <v>12</v>
      </c>
      <c r="I126" s="96">
        <f t="shared" si="4"/>
        <v>0</v>
      </c>
    </row>
    <row r="127" ht="24.0" customHeight="1">
      <c r="A127" s="88" t="s">
        <v>255</v>
      </c>
      <c r="B127" s="89"/>
      <c r="C127" s="90" t="s">
        <v>31</v>
      </c>
      <c r="D127" s="91" t="s">
        <v>69</v>
      </c>
      <c r="E127" s="92"/>
      <c r="F127" s="93" t="s">
        <v>247</v>
      </c>
      <c r="G127" s="94"/>
      <c r="H127" s="95">
        <f t="shared" si="3"/>
        <v>12</v>
      </c>
      <c r="I127" s="96">
        <f t="shared" si="4"/>
        <v>0</v>
      </c>
    </row>
    <row r="128" ht="24.0" customHeight="1">
      <c r="A128" s="88" t="s">
        <v>256</v>
      </c>
      <c r="B128" s="89"/>
      <c r="C128" s="90" t="s">
        <v>31</v>
      </c>
      <c r="D128" s="91" t="s">
        <v>257</v>
      </c>
      <c r="E128" s="92"/>
      <c r="F128" s="93" t="s">
        <v>247</v>
      </c>
      <c r="G128" s="94"/>
      <c r="H128" s="95">
        <f t="shared" si="3"/>
        <v>12</v>
      </c>
      <c r="I128" s="96">
        <f t="shared" si="4"/>
        <v>0</v>
      </c>
    </row>
    <row r="129" ht="24.0" customHeight="1">
      <c r="A129" s="88" t="s">
        <v>258</v>
      </c>
      <c r="B129" s="89"/>
      <c r="C129" s="90" t="s">
        <v>31</v>
      </c>
      <c r="D129" s="91" t="s">
        <v>259</v>
      </c>
      <c r="E129" s="92"/>
      <c r="F129" s="93" t="s">
        <v>247</v>
      </c>
      <c r="G129" s="94"/>
      <c r="H129" s="95">
        <f t="shared" si="3"/>
        <v>12</v>
      </c>
      <c r="I129" s="96">
        <f t="shared" si="4"/>
        <v>0</v>
      </c>
    </row>
    <row r="130" ht="24.0" customHeight="1">
      <c r="A130" s="88" t="s">
        <v>260</v>
      </c>
      <c r="B130" s="89"/>
      <c r="C130" s="90" t="s">
        <v>31</v>
      </c>
      <c r="D130" s="91" t="s">
        <v>86</v>
      </c>
      <c r="E130" s="92"/>
      <c r="F130" s="93" t="s">
        <v>247</v>
      </c>
      <c r="G130" s="94"/>
      <c r="H130" s="95">
        <f t="shared" si="3"/>
        <v>12</v>
      </c>
      <c r="I130" s="96">
        <f t="shared" si="4"/>
        <v>0</v>
      </c>
    </row>
    <row r="131" ht="24.0" customHeight="1">
      <c r="A131" s="88" t="s">
        <v>261</v>
      </c>
      <c r="B131" s="89"/>
      <c r="C131" s="90" t="s">
        <v>31</v>
      </c>
      <c r="D131" s="91" t="s">
        <v>79</v>
      </c>
      <c r="E131" s="92"/>
      <c r="F131" s="93" t="s">
        <v>247</v>
      </c>
      <c r="G131" s="94"/>
      <c r="H131" s="95">
        <f t="shared" si="3"/>
        <v>12</v>
      </c>
      <c r="I131" s="96">
        <f t="shared" si="4"/>
        <v>0</v>
      </c>
    </row>
    <row r="132" ht="24.0" customHeight="1">
      <c r="A132" s="88" t="s">
        <v>262</v>
      </c>
      <c r="B132" s="89"/>
      <c r="C132" s="97" t="s">
        <v>31</v>
      </c>
      <c r="D132" s="91" t="s">
        <v>263</v>
      </c>
      <c r="E132" s="92"/>
      <c r="F132" s="93" t="s">
        <v>247</v>
      </c>
      <c r="G132" s="94"/>
      <c r="H132" s="95">
        <f t="shared" si="3"/>
        <v>12</v>
      </c>
      <c r="I132" s="96">
        <f t="shared" si="4"/>
        <v>0</v>
      </c>
    </row>
    <row r="133" ht="24.0" customHeight="1">
      <c r="A133" s="88" t="s">
        <v>264</v>
      </c>
      <c r="B133" s="89"/>
      <c r="C133" s="90" t="s">
        <v>31</v>
      </c>
      <c r="D133" s="91" t="s">
        <v>265</v>
      </c>
      <c r="E133" s="92"/>
      <c r="F133" s="93" t="s">
        <v>247</v>
      </c>
      <c r="G133" s="94"/>
      <c r="H133" s="95">
        <f t="shared" si="3"/>
        <v>12</v>
      </c>
      <c r="I133" s="96">
        <f t="shared" si="4"/>
        <v>0</v>
      </c>
    </row>
    <row r="134" ht="24.0" customHeight="1">
      <c r="A134" s="88" t="s">
        <v>266</v>
      </c>
      <c r="B134" s="89"/>
      <c r="C134" s="90" t="s">
        <v>31</v>
      </c>
      <c r="D134" s="91" t="s">
        <v>114</v>
      </c>
      <c r="E134" s="92"/>
      <c r="F134" s="93" t="s">
        <v>247</v>
      </c>
      <c r="G134" s="94"/>
      <c r="H134" s="95">
        <f t="shared" si="3"/>
        <v>12</v>
      </c>
      <c r="I134" s="96">
        <f t="shared" si="4"/>
        <v>0</v>
      </c>
    </row>
    <row r="135" ht="24.0" customHeight="1">
      <c r="A135" s="88" t="s">
        <v>267</v>
      </c>
      <c r="B135" s="89"/>
      <c r="C135" s="90" t="s">
        <v>31</v>
      </c>
      <c r="D135" s="91" t="s">
        <v>112</v>
      </c>
      <c r="E135" s="92"/>
      <c r="F135" s="93" t="s">
        <v>247</v>
      </c>
      <c r="G135" s="94"/>
      <c r="H135" s="95">
        <f t="shared" si="3"/>
        <v>12</v>
      </c>
      <c r="I135" s="96">
        <f t="shared" si="4"/>
        <v>0</v>
      </c>
    </row>
    <row r="136" ht="24.0" customHeight="1">
      <c r="A136" s="88" t="s">
        <v>268</v>
      </c>
      <c r="B136" s="89"/>
      <c r="C136" s="90" t="s">
        <v>31</v>
      </c>
      <c r="D136" s="91" t="s">
        <v>269</v>
      </c>
      <c r="E136" s="92"/>
      <c r="F136" s="93" t="s">
        <v>247</v>
      </c>
      <c r="G136" s="94"/>
      <c r="H136" s="95">
        <f t="shared" si="3"/>
        <v>12</v>
      </c>
      <c r="I136" s="96">
        <f t="shared" si="4"/>
        <v>0</v>
      </c>
    </row>
    <row r="137" ht="24.0" customHeight="1">
      <c r="A137" s="88" t="s">
        <v>270</v>
      </c>
      <c r="B137" s="89"/>
      <c r="C137" s="90" t="s">
        <v>31</v>
      </c>
      <c r="D137" s="91" t="s">
        <v>271</v>
      </c>
      <c r="E137" s="92"/>
      <c r="F137" s="93" t="s">
        <v>247</v>
      </c>
      <c r="G137" s="94"/>
      <c r="H137" s="95">
        <f t="shared" si="3"/>
        <v>12</v>
      </c>
      <c r="I137" s="96">
        <f t="shared" si="4"/>
        <v>0</v>
      </c>
    </row>
    <row r="138" ht="24.0" customHeight="1">
      <c r="A138" s="88" t="s">
        <v>272</v>
      </c>
      <c r="B138" s="89"/>
      <c r="C138" s="98" t="s">
        <v>31</v>
      </c>
      <c r="D138" s="91" t="s">
        <v>273</v>
      </c>
      <c r="E138" s="92"/>
      <c r="F138" s="93" t="s">
        <v>247</v>
      </c>
      <c r="G138" s="94"/>
      <c r="H138" s="95">
        <f t="shared" si="3"/>
        <v>12</v>
      </c>
      <c r="I138" s="96">
        <f t="shared" si="4"/>
        <v>0</v>
      </c>
    </row>
    <row r="139" ht="24.0" customHeight="1">
      <c r="A139" s="88" t="s">
        <v>272</v>
      </c>
      <c r="B139" s="89"/>
      <c r="C139" s="90" t="s">
        <v>31</v>
      </c>
      <c r="D139" s="91" t="s">
        <v>274</v>
      </c>
      <c r="E139" s="92"/>
      <c r="F139" s="93" t="s">
        <v>247</v>
      </c>
      <c r="G139" s="94"/>
      <c r="H139" s="95">
        <f t="shared" si="3"/>
        <v>12</v>
      </c>
      <c r="I139" s="96">
        <f t="shared" si="4"/>
        <v>0</v>
      </c>
    </row>
    <row r="140" ht="24.0" customHeight="1">
      <c r="A140" s="88" t="s">
        <v>275</v>
      </c>
      <c r="B140" s="89"/>
      <c r="C140" s="90" t="s">
        <v>31</v>
      </c>
      <c r="D140" s="91" t="s">
        <v>276</v>
      </c>
      <c r="E140" s="92"/>
      <c r="F140" s="93" t="s">
        <v>247</v>
      </c>
      <c r="G140" s="94"/>
      <c r="H140" s="95">
        <f t="shared" si="3"/>
        <v>12</v>
      </c>
      <c r="I140" s="96">
        <f t="shared" si="4"/>
        <v>0</v>
      </c>
    </row>
    <row r="141" ht="24.0" customHeight="1">
      <c r="A141" s="88" t="s">
        <v>277</v>
      </c>
      <c r="B141" s="89"/>
      <c r="C141" s="89" t="s">
        <v>31</v>
      </c>
      <c r="D141" s="91" t="s">
        <v>153</v>
      </c>
      <c r="E141" s="92"/>
      <c r="F141" s="93" t="s">
        <v>247</v>
      </c>
      <c r="G141" s="94"/>
      <c r="H141" s="95">
        <f t="shared" si="3"/>
        <v>12</v>
      </c>
      <c r="I141" s="96">
        <f t="shared" si="4"/>
        <v>0</v>
      </c>
    </row>
    <row r="142" ht="24.0" customHeight="1">
      <c r="A142" s="88" t="s">
        <v>277</v>
      </c>
      <c r="B142" s="89"/>
      <c r="C142" s="90" t="s">
        <v>31</v>
      </c>
      <c r="D142" s="91" t="s">
        <v>278</v>
      </c>
      <c r="E142" s="92"/>
      <c r="F142" s="93" t="s">
        <v>247</v>
      </c>
      <c r="G142" s="94"/>
      <c r="H142" s="95">
        <f t="shared" si="3"/>
        <v>12</v>
      </c>
      <c r="I142" s="96">
        <f t="shared" si="4"/>
        <v>0</v>
      </c>
    </row>
    <row r="143" ht="24.0" customHeight="1">
      <c r="A143" s="88" t="s">
        <v>279</v>
      </c>
      <c r="B143" s="89"/>
      <c r="C143" s="90" t="s">
        <v>31</v>
      </c>
      <c r="D143" s="91" t="s">
        <v>280</v>
      </c>
      <c r="E143" s="92"/>
      <c r="F143" s="93" t="s">
        <v>247</v>
      </c>
      <c r="G143" s="94"/>
      <c r="H143" s="95">
        <f t="shared" si="3"/>
        <v>12</v>
      </c>
      <c r="I143" s="96">
        <f t="shared" si="4"/>
        <v>0</v>
      </c>
    </row>
    <row r="144" ht="24.0" customHeight="1">
      <c r="A144" s="88" t="s">
        <v>281</v>
      </c>
      <c r="B144" s="89"/>
      <c r="C144" s="90" t="s">
        <v>31</v>
      </c>
      <c r="D144" s="91" t="s">
        <v>282</v>
      </c>
      <c r="E144" s="92"/>
      <c r="F144" s="93" t="s">
        <v>247</v>
      </c>
      <c r="G144" s="94"/>
      <c r="H144" s="95">
        <f t="shared" si="3"/>
        <v>12</v>
      </c>
      <c r="I144" s="96">
        <f t="shared" si="4"/>
        <v>0</v>
      </c>
    </row>
    <row r="145" ht="24.0" customHeight="1">
      <c r="A145" s="88" t="s">
        <v>283</v>
      </c>
      <c r="B145" s="89"/>
      <c r="C145" s="90" t="s">
        <v>31</v>
      </c>
      <c r="D145" s="91" t="s">
        <v>176</v>
      </c>
      <c r="E145" s="92"/>
      <c r="F145" s="93" t="s">
        <v>247</v>
      </c>
      <c r="G145" s="94"/>
      <c r="H145" s="95">
        <f t="shared" si="3"/>
        <v>12</v>
      </c>
      <c r="I145" s="96">
        <f t="shared" si="4"/>
        <v>0</v>
      </c>
    </row>
    <row r="146" ht="24.0" customHeight="1">
      <c r="A146" s="88" t="s">
        <v>284</v>
      </c>
      <c r="B146" s="89"/>
      <c r="C146" s="90" t="s">
        <v>31</v>
      </c>
      <c r="D146" s="91" t="s">
        <v>174</v>
      </c>
      <c r="E146" s="92"/>
      <c r="F146" s="93" t="s">
        <v>247</v>
      </c>
      <c r="G146" s="94"/>
      <c r="H146" s="95">
        <f t="shared" si="3"/>
        <v>12</v>
      </c>
      <c r="I146" s="96">
        <f t="shared" si="4"/>
        <v>0</v>
      </c>
    </row>
    <row r="147" ht="24.0" customHeight="1">
      <c r="A147" s="88" t="s">
        <v>285</v>
      </c>
      <c r="B147" s="89"/>
      <c r="C147" s="90" t="s">
        <v>31</v>
      </c>
      <c r="D147" s="91" t="s">
        <v>170</v>
      </c>
      <c r="E147" s="92"/>
      <c r="F147" s="93" t="s">
        <v>247</v>
      </c>
      <c r="G147" s="94"/>
      <c r="H147" s="95">
        <f t="shared" si="3"/>
        <v>12</v>
      </c>
      <c r="I147" s="96">
        <f t="shared" si="4"/>
        <v>0</v>
      </c>
    </row>
    <row r="148" ht="24.0" customHeight="1">
      <c r="A148" s="88" t="s">
        <v>286</v>
      </c>
      <c r="B148" s="89"/>
      <c r="C148" s="90" t="s">
        <v>31</v>
      </c>
      <c r="D148" s="91" t="s">
        <v>172</v>
      </c>
      <c r="E148" s="92"/>
      <c r="F148" s="93" t="s">
        <v>247</v>
      </c>
      <c r="G148" s="94"/>
      <c r="H148" s="95">
        <f t="shared" si="3"/>
        <v>12</v>
      </c>
      <c r="I148" s="96">
        <f t="shared" si="4"/>
        <v>0</v>
      </c>
    </row>
    <row r="149" ht="24.0" customHeight="1">
      <c r="A149" s="88" t="s">
        <v>287</v>
      </c>
      <c r="B149" s="89"/>
      <c r="C149" s="90" t="s">
        <v>31</v>
      </c>
      <c r="D149" s="91" t="s">
        <v>190</v>
      </c>
      <c r="E149" s="92"/>
      <c r="F149" s="93" t="s">
        <v>247</v>
      </c>
      <c r="G149" s="94"/>
      <c r="H149" s="95">
        <f t="shared" si="3"/>
        <v>12</v>
      </c>
      <c r="I149" s="96">
        <f t="shared" si="4"/>
        <v>0</v>
      </c>
    </row>
    <row r="150" ht="24.0" customHeight="1">
      <c r="A150" s="88" t="s">
        <v>288</v>
      </c>
      <c r="B150" s="89"/>
      <c r="C150" s="90" t="s">
        <v>31</v>
      </c>
      <c r="D150" s="91" t="s">
        <v>180</v>
      </c>
      <c r="E150" s="92"/>
      <c r="F150" s="93" t="s">
        <v>247</v>
      </c>
      <c r="G150" s="94"/>
      <c r="H150" s="95">
        <f t="shared" si="3"/>
        <v>12</v>
      </c>
      <c r="I150" s="96">
        <f t="shared" si="4"/>
        <v>0</v>
      </c>
    </row>
    <row r="151" ht="24.0" customHeight="1">
      <c r="A151" s="88" t="s">
        <v>288</v>
      </c>
      <c r="B151" s="89"/>
      <c r="C151" s="98" t="s">
        <v>31</v>
      </c>
      <c r="D151" s="91" t="s">
        <v>289</v>
      </c>
      <c r="E151" s="92"/>
      <c r="F151" s="93" t="s">
        <v>247</v>
      </c>
      <c r="G151" s="94"/>
      <c r="H151" s="95">
        <f t="shared" si="3"/>
        <v>12</v>
      </c>
      <c r="I151" s="96">
        <f t="shared" si="4"/>
        <v>0</v>
      </c>
    </row>
    <row r="152" ht="24.0" customHeight="1">
      <c r="A152" s="88" t="s">
        <v>290</v>
      </c>
      <c r="B152" s="89"/>
      <c r="C152" s="90" t="s">
        <v>31</v>
      </c>
      <c r="D152" s="91" t="s">
        <v>182</v>
      </c>
      <c r="E152" s="92"/>
      <c r="F152" s="93" t="s">
        <v>247</v>
      </c>
      <c r="G152" s="94"/>
      <c r="H152" s="95">
        <f t="shared" si="3"/>
        <v>12</v>
      </c>
      <c r="I152" s="96">
        <f t="shared" si="4"/>
        <v>0</v>
      </c>
    </row>
    <row r="153" ht="24.0" customHeight="1">
      <c r="A153" s="88" t="s">
        <v>290</v>
      </c>
      <c r="B153" s="89"/>
      <c r="C153" s="98" t="s">
        <v>31</v>
      </c>
      <c r="D153" s="91" t="s">
        <v>291</v>
      </c>
      <c r="E153" s="92"/>
      <c r="F153" s="93" t="s">
        <v>247</v>
      </c>
      <c r="G153" s="94"/>
      <c r="H153" s="95">
        <f t="shared" si="3"/>
        <v>12</v>
      </c>
      <c r="I153" s="96">
        <f t="shared" si="4"/>
        <v>0</v>
      </c>
    </row>
    <row r="154" ht="24.0" customHeight="1">
      <c r="A154" s="88" t="s">
        <v>292</v>
      </c>
      <c r="B154" s="89"/>
      <c r="C154" s="90" t="s">
        <v>31</v>
      </c>
      <c r="D154" s="91" t="s">
        <v>184</v>
      </c>
      <c r="E154" s="92"/>
      <c r="F154" s="93" t="s">
        <v>247</v>
      </c>
      <c r="G154" s="94"/>
      <c r="H154" s="95">
        <f t="shared" si="3"/>
        <v>12</v>
      </c>
      <c r="I154" s="96">
        <f t="shared" si="4"/>
        <v>0</v>
      </c>
    </row>
    <row r="155" ht="24.0" customHeight="1">
      <c r="A155" s="88" t="s">
        <v>293</v>
      </c>
      <c r="B155" s="89"/>
      <c r="C155" s="90" t="s">
        <v>31</v>
      </c>
      <c r="D155" s="91" t="s">
        <v>186</v>
      </c>
      <c r="E155" s="92"/>
      <c r="F155" s="93" t="s">
        <v>247</v>
      </c>
      <c r="G155" s="94"/>
      <c r="H155" s="95">
        <f t="shared" si="3"/>
        <v>12</v>
      </c>
      <c r="I155" s="96">
        <f t="shared" si="4"/>
        <v>0</v>
      </c>
    </row>
    <row r="156" ht="24.0" customHeight="1">
      <c r="A156" s="88" t="s">
        <v>294</v>
      </c>
      <c r="B156" s="89"/>
      <c r="C156" s="90" t="s">
        <v>31</v>
      </c>
      <c r="D156" s="91" t="s">
        <v>188</v>
      </c>
      <c r="E156" s="92"/>
      <c r="F156" s="93" t="s">
        <v>247</v>
      </c>
      <c r="G156" s="94"/>
      <c r="H156" s="95">
        <f t="shared" si="3"/>
        <v>12</v>
      </c>
      <c r="I156" s="96">
        <f t="shared" si="4"/>
        <v>0</v>
      </c>
    </row>
    <row r="157" ht="24.0" customHeight="1">
      <c r="A157" s="88" t="s">
        <v>295</v>
      </c>
      <c r="B157" s="89"/>
      <c r="C157" s="99" t="s">
        <v>31</v>
      </c>
      <c r="D157" s="91" t="s">
        <v>202</v>
      </c>
      <c r="E157" s="92"/>
      <c r="F157" s="93" t="s">
        <v>296</v>
      </c>
      <c r="G157" s="94"/>
      <c r="H157" s="95">
        <f t="shared" si="3"/>
        <v>12</v>
      </c>
      <c r="I157" s="96">
        <f t="shared" si="4"/>
        <v>0</v>
      </c>
    </row>
    <row r="158" ht="24.0" customHeight="1">
      <c r="A158" s="88" t="s">
        <v>297</v>
      </c>
      <c r="B158" s="89"/>
      <c r="C158" s="90" t="s">
        <v>31</v>
      </c>
      <c r="D158" s="91" t="s">
        <v>194</v>
      </c>
      <c r="E158" s="92"/>
      <c r="F158" s="93" t="s">
        <v>247</v>
      </c>
      <c r="G158" s="94"/>
      <c r="H158" s="95">
        <f t="shared" si="3"/>
        <v>12</v>
      </c>
      <c r="I158" s="96">
        <f t="shared" si="4"/>
        <v>0</v>
      </c>
    </row>
    <row r="159" ht="24.0" customHeight="1">
      <c r="A159" s="88" t="s">
        <v>298</v>
      </c>
      <c r="B159" s="89"/>
      <c r="C159" s="90" t="s">
        <v>31</v>
      </c>
      <c r="D159" s="91" t="s">
        <v>192</v>
      </c>
      <c r="E159" s="92"/>
      <c r="F159" s="93" t="s">
        <v>247</v>
      </c>
      <c r="G159" s="94"/>
      <c r="H159" s="95">
        <f t="shared" si="3"/>
        <v>12</v>
      </c>
      <c r="I159" s="96">
        <f t="shared" si="4"/>
        <v>0</v>
      </c>
    </row>
    <row r="160" ht="24.0" customHeight="1">
      <c r="A160" s="88" t="s">
        <v>299</v>
      </c>
      <c r="B160" s="89"/>
      <c r="C160" s="90" t="s">
        <v>31</v>
      </c>
      <c r="D160" s="91" t="s">
        <v>198</v>
      </c>
      <c r="E160" s="92"/>
      <c r="F160" s="93" t="s">
        <v>247</v>
      </c>
      <c r="G160" s="94"/>
      <c r="H160" s="95">
        <f t="shared" si="3"/>
        <v>12</v>
      </c>
      <c r="I160" s="96">
        <f t="shared" si="4"/>
        <v>0</v>
      </c>
    </row>
    <row r="161" ht="24.0" customHeight="1">
      <c r="A161" s="88" t="s">
        <v>300</v>
      </c>
      <c r="B161" s="89"/>
      <c r="C161" s="90" t="s">
        <v>31</v>
      </c>
      <c r="D161" s="91" t="s">
        <v>200</v>
      </c>
      <c r="E161" s="92"/>
      <c r="F161" s="93" t="s">
        <v>247</v>
      </c>
      <c r="G161" s="94"/>
      <c r="H161" s="95">
        <f t="shared" si="3"/>
        <v>12</v>
      </c>
      <c r="I161" s="96">
        <f t="shared" si="4"/>
        <v>0</v>
      </c>
    </row>
    <row r="162" ht="24.0" customHeight="1">
      <c r="A162" s="88" t="s">
        <v>301</v>
      </c>
      <c r="B162" s="89"/>
      <c r="C162" s="90" t="s">
        <v>31</v>
      </c>
      <c r="D162" s="91" t="s">
        <v>210</v>
      </c>
      <c r="E162" s="92"/>
      <c r="F162" s="93" t="s">
        <v>247</v>
      </c>
      <c r="G162" s="94"/>
      <c r="H162" s="95">
        <f t="shared" si="3"/>
        <v>12</v>
      </c>
      <c r="I162" s="96">
        <f t="shared" si="4"/>
        <v>0</v>
      </c>
    </row>
    <row r="163" ht="24.0" customHeight="1">
      <c r="A163" s="88" t="s">
        <v>302</v>
      </c>
      <c r="B163" s="89"/>
      <c r="C163" s="90" t="s">
        <v>31</v>
      </c>
      <c r="D163" s="91" t="s">
        <v>208</v>
      </c>
      <c r="E163" s="92"/>
      <c r="F163" s="93" t="s">
        <v>247</v>
      </c>
      <c r="G163" s="94"/>
      <c r="H163" s="95">
        <f t="shared" si="3"/>
        <v>12</v>
      </c>
      <c r="I163" s="96">
        <f t="shared" si="4"/>
        <v>0</v>
      </c>
    </row>
    <row r="164" ht="24.0" customHeight="1">
      <c r="A164" s="88" t="s">
        <v>302</v>
      </c>
      <c r="B164" s="89"/>
      <c r="C164" s="90" t="s">
        <v>31</v>
      </c>
      <c r="D164" s="91" t="s">
        <v>206</v>
      </c>
      <c r="E164" s="92"/>
      <c r="F164" s="93" t="s">
        <v>247</v>
      </c>
      <c r="G164" s="94"/>
      <c r="H164" s="95">
        <f t="shared" si="3"/>
        <v>12</v>
      </c>
      <c r="I164" s="96">
        <f t="shared" si="4"/>
        <v>0</v>
      </c>
    </row>
    <row r="165" ht="24.0" customHeight="1">
      <c r="A165" s="88" t="s">
        <v>303</v>
      </c>
      <c r="B165" s="89"/>
      <c r="C165" s="90" t="s">
        <v>31</v>
      </c>
      <c r="D165" s="91" t="s">
        <v>204</v>
      </c>
      <c r="E165" s="92"/>
      <c r="F165" s="93" t="s">
        <v>247</v>
      </c>
      <c r="G165" s="94"/>
      <c r="H165" s="95">
        <f t="shared" si="3"/>
        <v>12</v>
      </c>
      <c r="I165" s="96">
        <f t="shared" si="4"/>
        <v>0</v>
      </c>
    </row>
    <row r="166" ht="24.0" customHeight="1">
      <c r="A166" s="88" t="s">
        <v>304</v>
      </c>
      <c r="B166" s="89"/>
      <c r="C166" s="90" t="s">
        <v>31</v>
      </c>
      <c r="D166" s="91" t="s">
        <v>212</v>
      </c>
      <c r="E166" s="92"/>
      <c r="F166" s="93" t="s">
        <v>247</v>
      </c>
      <c r="G166" s="94"/>
      <c r="H166" s="95">
        <f t="shared" si="3"/>
        <v>12</v>
      </c>
      <c r="I166" s="96">
        <f t="shared" si="4"/>
        <v>0</v>
      </c>
    </row>
    <row r="167" ht="24.0" customHeight="1">
      <c r="A167" s="88" t="s">
        <v>305</v>
      </c>
      <c r="B167" s="89"/>
      <c r="C167" s="90" t="s">
        <v>31</v>
      </c>
      <c r="D167" s="91" t="s">
        <v>218</v>
      </c>
      <c r="E167" s="92"/>
      <c r="F167" s="93" t="s">
        <v>247</v>
      </c>
      <c r="G167" s="94"/>
      <c r="H167" s="95">
        <f t="shared" si="3"/>
        <v>12</v>
      </c>
      <c r="I167" s="96">
        <f t="shared" si="4"/>
        <v>0</v>
      </c>
    </row>
    <row r="168" ht="24.0" customHeight="1">
      <c r="A168" s="88" t="s">
        <v>306</v>
      </c>
      <c r="B168" s="89"/>
      <c r="C168" s="90" t="s">
        <v>31</v>
      </c>
      <c r="D168" s="91" t="s">
        <v>220</v>
      </c>
      <c r="E168" s="92"/>
      <c r="F168" s="93" t="s">
        <v>247</v>
      </c>
      <c r="G168" s="94"/>
      <c r="H168" s="95">
        <f t="shared" si="3"/>
        <v>12</v>
      </c>
      <c r="I168" s="96">
        <f t="shared" si="4"/>
        <v>0</v>
      </c>
    </row>
    <row r="169" ht="24.0" customHeight="1">
      <c r="A169" s="88" t="s">
        <v>307</v>
      </c>
      <c r="B169" s="89"/>
      <c r="C169" s="90" t="s">
        <v>31</v>
      </c>
      <c r="D169" s="91" t="s">
        <v>224</v>
      </c>
      <c r="E169" s="92"/>
      <c r="F169" s="93" t="s">
        <v>247</v>
      </c>
      <c r="G169" s="94"/>
      <c r="H169" s="95">
        <f t="shared" si="3"/>
        <v>12</v>
      </c>
      <c r="I169" s="96">
        <f t="shared" si="4"/>
        <v>0</v>
      </c>
    </row>
    <row r="170" ht="24.0" customHeight="1">
      <c r="A170" s="88" t="s">
        <v>308</v>
      </c>
      <c r="B170" s="89"/>
      <c r="C170" s="98" t="s">
        <v>31</v>
      </c>
      <c r="D170" s="91" t="s">
        <v>309</v>
      </c>
      <c r="E170" s="92"/>
      <c r="F170" s="93" t="s">
        <v>247</v>
      </c>
      <c r="G170" s="94"/>
      <c r="H170" s="95">
        <f t="shared" si="3"/>
        <v>12</v>
      </c>
      <c r="I170" s="96">
        <f t="shared" si="4"/>
        <v>0</v>
      </c>
    </row>
    <row r="171" ht="24.0" customHeight="1">
      <c r="A171" s="88" t="s">
        <v>310</v>
      </c>
      <c r="B171" s="89"/>
      <c r="C171" s="90" t="s">
        <v>31</v>
      </c>
      <c r="D171" s="91" t="s">
        <v>236</v>
      </c>
      <c r="E171" s="92"/>
      <c r="F171" s="93" t="s">
        <v>247</v>
      </c>
      <c r="G171" s="94"/>
      <c r="H171" s="95">
        <f t="shared" si="3"/>
        <v>12</v>
      </c>
      <c r="I171" s="96">
        <f t="shared" si="4"/>
        <v>0</v>
      </c>
    </row>
    <row r="172" ht="24.0" customHeight="1">
      <c r="A172" s="88" t="s">
        <v>311</v>
      </c>
      <c r="B172" s="89"/>
      <c r="C172" s="90" t="s">
        <v>31</v>
      </c>
      <c r="D172" s="91" t="s">
        <v>234</v>
      </c>
      <c r="E172" s="92"/>
      <c r="F172" s="93" t="s">
        <v>247</v>
      </c>
      <c r="G172" s="94"/>
      <c r="H172" s="95">
        <f t="shared" si="3"/>
        <v>12</v>
      </c>
      <c r="I172" s="96">
        <f t="shared" si="4"/>
        <v>0</v>
      </c>
    </row>
    <row r="173" ht="24.0" customHeight="1">
      <c r="A173" s="88" t="s">
        <v>312</v>
      </c>
      <c r="B173" s="89"/>
      <c r="C173" s="90" t="s">
        <v>31</v>
      </c>
      <c r="D173" s="91" t="s">
        <v>238</v>
      </c>
      <c r="E173" s="92"/>
      <c r="F173" s="93" t="s">
        <v>247</v>
      </c>
      <c r="G173" s="94"/>
      <c r="H173" s="95">
        <f t="shared" si="3"/>
        <v>12</v>
      </c>
      <c r="I173" s="96">
        <f t="shared" si="4"/>
        <v>0</v>
      </c>
    </row>
    <row r="174" ht="24.0" customHeight="1">
      <c r="A174" s="100" t="s">
        <v>313</v>
      </c>
      <c r="B174" s="101"/>
      <c r="C174" s="102" t="s">
        <v>31</v>
      </c>
      <c r="D174" s="103" t="s">
        <v>240</v>
      </c>
      <c r="E174" s="104"/>
      <c r="F174" s="105" t="s">
        <v>247</v>
      </c>
      <c r="G174" s="106"/>
      <c r="H174" s="95">
        <f t="shared" si="3"/>
        <v>12</v>
      </c>
      <c r="I174" s="107">
        <f t="shared" si="4"/>
        <v>0</v>
      </c>
    </row>
    <row r="175" ht="24.75" customHeight="1">
      <c r="A175" s="108"/>
      <c r="B175" s="108"/>
      <c r="C175" s="108"/>
      <c r="D175" s="109"/>
      <c r="E175" s="109"/>
      <c r="F175" s="109"/>
      <c r="G175" s="110"/>
      <c r="H175" s="111"/>
      <c r="I175" s="112"/>
    </row>
    <row r="176" ht="18.0" customHeight="1">
      <c r="A176" s="113" t="s">
        <v>314</v>
      </c>
      <c r="D176" s="114"/>
      <c r="E176" s="114"/>
      <c r="F176" s="114"/>
      <c r="G176" s="115"/>
      <c r="H176" s="116"/>
      <c r="I176" s="117"/>
    </row>
    <row r="177" ht="22.5" customHeight="1">
      <c r="D177" s="118" t="s">
        <v>315</v>
      </c>
      <c r="E177" s="119"/>
      <c r="F177" s="120"/>
      <c r="G177" s="121" t="b">
        <v>0</v>
      </c>
      <c r="H177" s="122">
        <v>20.0</v>
      </c>
      <c r="I177" s="61">
        <f t="shared" ref="I177:I178" si="5">H177*G177</f>
        <v>0</v>
      </c>
    </row>
    <row r="178" ht="22.5" customHeight="1">
      <c r="A178" s="123"/>
      <c r="B178" s="123"/>
      <c r="C178" s="123"/>
      <c r="D178" s="118" t="s">
        <v>316</v>
      </c>
      <c r="E178" s="119"/>
      <c r="F178" s="120"/>
      <c r="G178" s="121" t="b">
        <v>0</v>
      </c>
      <c r="H178" s="124">
        <v>0.0</v>
      </c>
      <c r="I178" s="61">
        <f t="shared" si="5"/>
        <v>0</v>
      </c>
    </row>
    <row r="179" ht="22.5" customHeight="1">
      <c r="A179" s="125"/>
      <c r="B179" s="126"/>
      <c r="C179" s="126"/>
      <c r="D179" s="125"/>
      <c r="E179" s="127"/>
      <c r="F179" s="127"/>
      <c r="G179" s="128"/>
      <c r="H179" s="129"/>
      <c r="I179" s="130"/>
    </row>
    <row r="180" ht="22.5" customHeight="1">
      <c r="A180" s="125"/>
      <c r="B180" s="126"/>
      <c r="C180" s="126"/>
      <c r="D180" s="125"/>
      <c r="E180" s="131"/>
      <c r="F180" s="131"/>
      <c r="G180" s="132" t="s">
        <v>317</v>
      </c>
      <c r="H180" s="119"/>
      <c r="I180" s="61">
        <f>SUM(I16:I179)</f>
        <v>0</v>
      </c>
    </row>
    <row r="181" ht="22.5" customHeight="1">
      <c r="A181" s="133"/>
      <c r="B181" s="134"/>
      <c r="C181" s="134"/>
      <c r="D181" s="133"/>
      <c r="E181" s="135"/>
      <c r="F181" s="135"/>
      <c r="G181" s="136" t="s">
        <v>318</v>
      </c>
      <c r="H181" s="16"/>
      <c r="I181" s="137">
        <f>I180*0.15</f>
        <v>0</v>
      </c>
    </row>
    <row r="182" ht="22.5" customHeight="1">
      <c r="A182" s="133"/>
      <c r="B182" s="134"/>
      <c r="C182" s="134"/>
      <c r="D182" s="133"/>
      <c r="E182" s="135"/>
      <c r="F182" s="135"/>
      <c r="G182" s="138" t="s">
        <v>319</v>
      </c>
      <c r="H182" s="139"/>
      <c r="I182" s="140">
        <f>SUM(I180:I181)</f>
        <v>0</v>
      </c>
    </row>
  </sheetData>
  <mergeCells count="22">
    <mergeCell ref="A1:I1"/>
    <mergeCell ref="A2:C3"/>
    <mergeCell ref="D2:I2"/>
    <mergeCell ref="A5:C5"/>
    <mergeCell ref="F5:I5"/>
    <mergeCell ref="F6:G6"/>
    <mergeCell ref="H6:I6"/>
    <mergeCell ref="A119:C119"/>
    <mergeCell ref="D119:I119"/>
    <mergeCell ref="A176:C178"/>
    <mergeCell ref="D177:F177"/>
    <mergeCell ref="D178:F178"/>
    <mergeCell ref="G180:H180"/>
    <mergeCell ref="G181:H181"/>
    <mergeCell ref="G182:H182"/>
    <mergeCell ref="A6:C6"/>
    <mergeCell ref="A7:C7"/>
    <mergeCell ref="A8:C8"/>
    <mergeCell ref="A9:C9"/>
    <mergeCell ref="A10:C10"/>
    <mergeCell ref="A13:C13"/>
    <mergeCell ref="D13:I13"/>
  </mergeCells>
  <hyperlinks>
    <hyperlink r:id="rId1" ref="D3"/>
    <hyperlink r:id="rId2" ref="C15"/>
    <hyperlink r:id="rId3" ref="C16"/>
    <hyperlink r:id="rId4" ref="C17"/>
    <hyperlink r:id="rId5" ref="C18"/>
    <hyperlink r:id="rId6" ref="C19"/>
    <hyperlink r:id="rId7" ref="C20"/>
    <hyperlink r:id="rId8" ref="C21"/>
    <hyperlink r:id="rId9" ref="C22"/>
    <hyperlink r:id="rId10" ref="C23"/>
    <hyperlink r:id="rId11" ref="C24"/>
    <hyperlink r:id="rId12" ref="C25"/>
    <hyperlink r:id="rId13" ref="C26"/>
    <hyperlink r:id="rId14" ref="C27"/>
    <hyperlink r:id="rId15" ref="C28"/>
    <hyperlink r:id="rId16" ref="C29"/>
    <hyperlink r:id="rId17" ref="C30"/>
    <hyperlink r:id="rId18" ref="C31"/>
    <hyperlink r:id="rId19" ref="C32"/>
    <hyperlink r:id="rId20" ref="C33"/>
    <hyperlink r:id="rId21" ref="C34"/>
    <hyperlink r:id="rId22" ref="C35"/>
    <hyperlink r:id="rId23" ref="C36"/>
    <hyperlink r:id="rId24" ref="C37"/>
    <hyperlink r:id="rId25" ref="C38"/>
    <hyperlink r:id="rId26" ref="C39"/>
    <hyperlink r:id="rId27" ref="C40"/>
    <hyperlink r:id="rId28" ref="C41"/>
    <hyperlink r:id="rId29" ref="C42"/>
    <hyperlink r:id="rId30" ref="C43"/>
    <hyperlink r:id="rId31" ref="C44"/>
    <hyperlink r:id="rId32" ref="C45"/>
    <hyperlink r:id="rId33" ref="C46"/>
    <hyperlink r:id="rId34" ref="C47"/>
    <hyperlink r:id="rId35" ref="C48"/>
    <hyperlink r:id="rId36" ref="C49"/>
    <hyperlink r:id="rId37" ref="C50"/>
    <hyperlink r:id="rId38" ref="C51"/>
    <hyperlink r:id="rId39" ref="C52"/>
    <hyperlink r:id="rId40" ref="C53"/>
    <hyperlink r:id="rId41" ref="C56"/>
    <hyperlink r:id="rId42" ref="C57"/>
    <hyperlink r:id="rId43" ref="C58"/>
    <hyperlink r:id="rId44" ref="C59"/>
    <hyperlink r:id="rId45" ref="C60"/>
    <hyperlink r:id="rId46" ref="C61"/>
    <hyperlink r:id="rId47" ref="C63"/>
    <hyperlink r:id="rId48" ref="C65"/>
    <hyperlink r:id="rId49" ref="C66"/>
    <hyperlink r:id="rId50" ref="C67"/>
    <hyperlink r:id="rId51" ref="C68"/>
    <hyperlink r:id="rId52" ref="C69"/>
    <hyperlink r:id="rId53" ref="C70"/>
    <hyperlink r:id="rId54" ref="C71"/>
    <hyperlink r:id="rId55" ref="C74"/>
    <hyperlink r:id="rId56" ref="C75"/>
    <hyperlink r:id="rId57" ref="C76"/>
    <hyperlink r:id="rId58" ref="C77"/>
    <hyperlink r:id="rId59" ref="C78"/>
    <hyperlink r:id="rId60" ref="C80"/>
    <hyperlink r:id="rId61" ref="C81"/>
    <hyperlink r:id="rId62" ref="C82"/>
    <hyperlink r:id="rId63" ref="C83"/>
    <hyperlink r:id="rId64" ref="C84"/>
    <hyperlink r:id="rId65" ref="C85"/>
    <hyperlink r:id="rId66" ref="C86"/>
    <hyperlink r:id="rId67" ref="C87"/>
    <hyperlink r:id="rId68" ref="C88"/>
    <hyperlink r:id="rId69" ref="C89"/>
    <hyperlink r:id="rId70" ref="C90"/>
    <hyperlink r:id="rId71" ref="C91"/>
    <hyperlink r:id="rId72" ref="C92"/>
    <hyperlink r:id="rId73" ref="C94"/>
    <hyperlink r:id="rId74" ref="C95"/>
    <hyperlink r:id="rId75" ref="C96"/>
    <hyperlink r:id="rId76" ref="C97"/>
    <hyperlink r:id="rId77" ref="C98"/>
    <hyperlink r:id="rId78" ref="C99"/>
    <hyperlink r:id="rId79" ref="C100"/>
    <hyperlink r:id="rId80" ref="C101"/>
    <hyperlink r:id="rId81" ref="C102"/>
    <hyperlink r:id="rId82" ref="C103"/>
    <hyperlink r:id="rId83" ref="C104"/>
    <hyperlink r:id="rId84" ref="C105"/>
    <hyperlink r:id="rId85" ref="C106"/>
    <hyperlink r:id="rId86" ref="C107"/>
    <hyperlink r:id="rId87" ref="C108"/>
    <hyperlink r:id="rId88" ref="C109"/>
    <hyperlink r:id="rId89" ref="C110"/>
    <hyperlink r:id="rId90" ref="C111"/>
    <hyperlink r:id="rId91" ref="C112"/>
    <hyperlink r:id="rId92" ref="C113"/>
    <hyperlink r:id="rId93" ref="C114"/>
    <hyperlink r:id="rId94" ref="C115"/>
    <hyperlink r:id="rId95" ref="C116"/>
    <hyperlink r:id="rId96" ref="C117"/>
    <hyperlink r:id="rId97" ref="C121"/>
    <hyperlink r:id="rId98" ref="C122"/>
    <hyperlink r:id="rId99" ref="C123"/>
    <hyperlink r:id="rId100" ref="C124"/>
    <hyperlink r:id="rId101" ref="C125"/>
    <hyperlink r:id="rId102" ref="C126"/>
    <hyperlink r:id="rId103" ref="C127"/>
    <hyperlink r:id="rId104" ref="C128"/>
    <hyperlink r:id="rId105" ref="C129"/>
    <hyperlink r:id="rId106" ref="C130"/>
    <hyperlink r:id="rId107" ref="C131"/>
    <hyperlink r:id="rId108" ref="C132"/>
    <hyperlink r:id="rId109" ref="C133"/>
    <hyperlink r:id="rId110" ref="C134"/>
    <hyperlink r:id="rId111" ref="C135"/>
    <hyperlink r:id="rId112" ref="C136"/>
    <hyperlink r:id="rId113" ref="C137"/>
    <hyperlink r:id="rId114" ref="C139"/>
    <hyperlink r:id="rId115" ref="C140"/>
    <hyperlink r:id="rId116" ref="C142"/>
    <hyperlink r:id="rId117" ref="C143"/>
    <hyperlink r:id="rId118" ref="C144"/>
    <hyperlink r:id="rId119" ref="C145"/>
    <hyperlink r:id="rId120" ref="C146"/>
    <hyperlink r:id="rId121" ref="C147"/>
    <hyperlink r:id="rId122" ref="C148"/>
    <hyperlink r:id="rId123" ref="C149"/>
    <hyperlink r:id="rId124" ref="C150"/>
    <hyperlink r:id="rId125" ref="C152"/>
    <hyperlink r:id="rId126" ref="C154"/>
    <hyperlink r:id="rId127" ref="C155"/>
    <hyperlink r:id="rId128" ref="C156"/>
    <hyperlink r:id="rId129" ref="C157"/>
    <hyperlink r:id="rId130" ref="C158"/>
    <hyperlink r:id="rId131" ref="C159"/>
    <hyperlink r:id="rId132" ref="C160"/>
    <hyperlink r:id="rId133" ref="C161"/>
    <hyperlink r:id="rId134" ref="C162"/>
    <hyperlink r:id="rId135" ref="C163"/>
    <hyperlink r:id="rId136" ref="C164"/>
    <hyperlink r:id="rId137" ref="C165"/>
    <hyperlink r:id="rId138" ref="C166"/>
    <hyperlink r:id="rId139" ref="C167"/>
    <hyperlink r:id="rId140" ref="C168"/>
    <hyperlink r:id="rId141" ref="C169"/>
    <hyperlink r:id="rId142" ref="C171"/>
    <hyperlink r:id="rId143" ref="C172"/>
    <hyperlink r:id="rId144" ref="C173"/>
    <hyperlink r:id="rId145" ref="C174"/>
  </hyperlinks>
  <printOptions gridLines="1" horizontalCentered="1"/>
  <pageMargins bottom="0.25" footer="0.0" header="0.0" left="0.25" right="0.25" top="0.25"/>
  <pageSetup fitToHeight="0" cellComments="atEnd" orientation="portrait" pageOrder="overThenDown"/>
  <drawing r:id="rId14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8.63"/>
    <col customWidth="1" min="2" max="3" width="6.88"/>
    <col customWidth="1" min="4" max="4" width="37.38"/>
    <col customWidth="1" min="5" max="5" width="3.25"/>
    <col customWidth="1" min="6" max="6" width="12.0"/>
    <col customWidth="1" min="7" max="7" width="7.88"/>
    <col customWidth="1" min="8" max="8" width="9.88"/>
    <col customWidth="1" min="9" max="9" width="7.75"/>
  </cols>
  <sheetData>
    <row r="1" ht="18.75" customHeight="1">
      <c r="A1" s="141" t="s">
        <v>320</v>
      </c>
      <c r="B1" s="2"/>
      <c r="C1" s="2"/>
      <c r="D1" s="2"/>
      <c r="E1" s="2"/>
      <c r="F1" s="2"/>
      <c r="G1" s="2"/>
      <c r="H1" s="2"/>
      <c r="I1" s="3"/>
    </row>
    <row r="2" ht="46.5" customHeight="1">
      <c r="A2" s="4"/>
      <c r="D2" s="5" t="s">
        <v>1</v>
      </c>
    </row>
    <row r="3" ht="24.75" customHeight="1">
      <c r="D3" s="6" t="s">
        <v>321</v>
      </c>
      <c r="E3" s="7"/>
      <c r="F3" s="7"/>
      <c r="G3" s="7"/>
      <c r="H3" s="7"/>
      <c r="I3" s="7"/>
    </row>
    <row r="4" ht="7.5" customHeight="1">
      <c r="A4" s="8"/>
      <c r="B4" s="8"/>
      <c r="C4" s="8"/>
      <c r="D4" s="9"/>
      <c r="E4" s="9"/>
      <c r="F4" s="9"/>
      <c r="G4" s="10"/>
      <c r="H4" s="11"/>
      <c r="I4" s="11"/>
    </row>
    <row r="5" ht="18.75" customHeight="1">
      <c r="A5" s="8" t="s">
        <v>3</v>
      </c>
      <c r="D5" s="13"/>
      <c r="E5" s="14"/>
      <c r="F5" s="15" t="s">
        <v>4</v>
      </c>
      <c r="G5" s="16"/>
      <c r="H5" s="16"/>
      <c r="I5" s="17"/>
    </row>
    <row r="6" ht="18.75" customHeight="1">
      <c r="A6" s="8" t="s">
        <v>5</v>
      </c>
      <c r="D6" s="18"/>
      <c r="E6" s="14"/>
      <c r="F6" s="19" t="s">
        <v>6</v>
      </c>
      <c r="G6" s="20"/>
      <c r="H6" s="21" t="s">
        <v>7</v>
      </c>
      <c r="I6" s="22"/>
    </row>
    <row r="7" ht="18.75" customHeight="1">
      <c r="A7" s="8" t="s">
        <v>8</v>
      </c>
      <c r="D7" s="18"/>
      <c r="E7" s="23"/>
      <c r="F7" s="24" t="s">
        <v>9</v>
      </c>
      <c r="G7" s="25">
        <v>3.9</v>
      </c>
      <c r="H7" s="24" t="s">
        <v>10</v>
      </c>
      <c r="I7" s="25">
        <v>12.0</v>
      </c>
    </row>
    <row r="8" ht="18.75" customHeight="1">
      <c r="A8" s="8" t="s">
        <v>11</v>
      </c>
      <c r="D8" s="18"/>
      <c r="E8" s="26"/>
      <c r="F8" s="27" t="s">
        <v>12</v>
      </c>
      <c r="G8" s="28">
        <v>3.75</v>
      </c>
      <c r="H8" s="27" t="s">
        <v>13</v>
      </c>
      <c r="I8" s="28">
        <v>11.0</v>
      </c>
    </row>
    <row r="9" ht="18.75" customHeight="1">
      <c r="A9" s="8" t="s">
        <v>14</v>
      </c>
      <c r="D9" s="18"/>
      <c r="E9" s="26"/>
      <c r="F9" s="29" t="s">
        <v>15</v>
      </c>
      <c r="G9" s="30">
        <v>3.6</v>
      </c>
      <c r="H9" s="29" t="s">
        <v>16</v>
      </c>
      <c r="I9" s="30">
        <v>10.0</v>
      </c>
    </row>
    <row r="10" ht="18.75" customHeight="1">
      <c r="A10" s="8" t="s">
        <v>17</v>
      </c>
      <c r="D10" s="18"/>
      <c r="E10" s="26"/>
      <c r="F10" s="27" t="s">
        <v>18</v>
      </c>
      <c r="G10" s="28">
        <v>3.4</v>
      </c>
      <c r="H10" s="27" t="s">
        <v>19</v>
      </c>
      <c r="I10" s="28">
        <v>9.0</v>
      </c>
    </row>
    <row r="11" ht="18.75" customHeight="1">
      <c r="A11" s="8"/>
      <c r="B11" s="8"/>
      <c r="C11" s="8"/>
      <c r="D11" s="9"/>
      <c r="E11" s="26"/>
      <c r="F11" s="29" t="s">
        <v>20</v>
      </c>
      <c r="G11" s="30">
        <v>3.25</v>
      </c>
    </row>
    <row r="12" ht="27.0" customHeight="1">
      <c r="A12" s="31"/>
      <c r="B12" s="31"/>
      <c r="C12" s="31"/>
      <c r="D12" s="9"/>
      <c r="E12" s="9"/>
      <c r="F12" s="9"/>
      <c r="G12" s="10"/>
      <c r="H12" s="26"/>
      <c r="I12" s="26"/>
    </row>
    <row r="13" ht="30.0" customHeight="1">
      <c r="A13" s="32" t="s">
        <v>21</v>
      </c>
      <c r="B13" s="16"/>
      <c r="C13" s="33"/>
      <c r="D13" s="34" t="s">
        <v>22</v>
      </c>
      <c r="E13" s="16"/>
      <c r="F13" s="16"/>
      <c r="G13" s="16"/>
      <c r="H13" s="16"/>
      <c r="I13" s="17"/>
    </row>
    <row r="14" ht="15.75" customHeight="1">
      <c r="A14" s="35" t="s">
        <v>23</v>
      </c>
      <c r="B14" s="36" t="s">
        <v>24</v>
      </c>
      <c r="C14" s="36"/>
      <c r="D14" s="37" t="s">
        <v>25</v>
      </c>
      <c r="E14" s="38"/>
      <c r="F14" s="39" t="s">
        <v>26</v>
      </c>
      <c r="G14" s="36" t="s">
        <v>27</v>
      </c>
      <c r="H14" s="40" t="s">
        <v>28</v>
      </c>
      <c r="I14" s="41" t="s">
        <v>29</v>
      </c>
    </row>
    <row r="15" ht="24.0" customHeight="1">
      <c r="A15" s="142" t="s">
        <v>30</v>
      </c>
      <c r="B15" s="143"/>
      <c r="C15" s="144" t="s">
        <v>31</v>
      </c>
      <c r="D15" s="145" t="s">
        <v>32</v>
      </c>
      <c r="E15" s="46"/>
      <c r="F15" s="146" t="s">
        <v>33</v>
      </c>
      <c r="G15" s="147"/>
      <c r="H15" s="148"/>
      <c r="I15" s="149"/>
    </row>
    <row r="16" ht="24.0" customHeight="1">
      <c r="A16" s="150" t="s">
        <v>34</v>
      </c>
      <c r="B16" s="143"/>
      <c r="C16" s="144" t="s">
        <v>31</v>
      </c>
      <c r="D16" s="151" t="s">
        <v>35</v>
      </c>
      <c r="E16" s="46"/>
      <c r="F16" s="152" t="s">
        <v>36</v>
      </c>
      <c r="G16" s="147"/>
      <c r="H16" s="148"/>
      <c r="I16" s="149"/>
    </row>
    <row r="17" ht="24.0" customHeight="1">
      <c r="A17" s="153" t="s">
        <v>37</v>
      </c>
      <c r="B17" s="154"/>
      <c r="C17" s="155" t="s">
        <v>31</v>
      </c>
      <c r="D17" s="156" t="s">
        <v>38</v>
      </c>
      <c r="E17" s="58"/>
      <c r="F17" s="157" t="s">
        <v>36</v>
      </c>
      <c r="G17" s="158"/>
      <c r="H17" s="148"/>
      <c r="I17" s="159"/>
    </row>
    <row r="18" ht="24.0" customHeight="1">
      <c r="A18" s="153" t="s">
        <v>39</v>
      </c>
      <c r="B18" s="154"/>
      <c r="C18" s="155" t="s">
        <v>31</v>
      </c>
      <c r="D18" s="156" t="s">
        <v>40</v>
      </c>
      <c r="E18" s="58"/>
      <c r="F18" s="157" t="s">
        <v>36</v>
      </c>
      <c r="G18" s="158"/>
      <c r="H18" s="148"/>
      <c r="I18" s="159"/>
    </row>
    <row r="19" ht="24.0" customHeight="1">
      <c r="A19" s="153" t="s">
        <v>41</v>
      </c>
      <c r="B19" s="154"/>
      <c r="C19" s="155" t="s">
        <v>31</v>
      </c>
      <c r="D19" s="156" t="s">
        <v>42</v>
      </c>
      <c r="E19" s="58"/>
      <c r="F19" s="157" t="s">
        <v>43</v>
      </c>
      <c r="G19" s="158"/>
      <c r="H19" s="148"/>
      <c r="I19" s="159"/>
    </row>
    <row r="20" ht="24.0" customHeight="1">
      <c r="A20" s="153" t="s">
        <v>44</v>
      </c>
      <c r="B20" s="154"/>
      <c r="C20" s="155" t="s">
        <v>31</v>
      </c>
      <c r="D20" s="156" t="s">
        <v>45</v>
      </c>
      <c r="E20" s="58"/>
      <c r="F20" s="157" t="s">
        <v>43</v>
      </c>
      <c r="G20" s="158"/>
      <c r="H20" s="148"/>
      <c r="I20" s="159"/>
    </row>
    <row r="21" ht="24.0" customHeight="1">
      <c r="A21" s="153" t="s">
        <v>46</v>
      </c>
      <c r="B21" s="154"/>
      <c r="C21" s="155" t="s">
        <v>31</v>
      </c>
      <c r="D21" s="156" t="s">
        <v>47</v>
      </c>
      <c r="E21" s="58"/>
      <c r="F21" s="157" t="s">
        <v>48</v>
      </c>
      <c r="G21" s="158"/>
      <c r="H21" s="148"/>
      <c r="I21" s="159"/>
    </row>
    <row r="22" ht="24.0" customHeight="1">
      <c r="A22" s="153" t="s">
        <v>49</v>
      </c>
      <c r="B22" s="154"/>
      <c r="C22" s="155" t="s">
        <v>31</v>
      </c>
      <c r="D22" s="156" t="s">
        <v>50</v>
      </c>
      <c r="E22" s="58"/>
      <c r="F22" s="157" t="s">
        <v>51</v>
      </c>
      <c r="G22" s="158"/>
      <c r="H22" s="148"/>
      <c r="I22" s="159"/>
    </row>
    <row r="23" ht="24.0" customHeight="1">
      <c r="A23" s="153" t="s">
        <v>52</v>
      </c>
      <c r="B23" s="154"/>
      <c r="C23" s="155" t="s">
        <v>31</v>
      </c>
      <c r="D23" s="156" t="s">
        <v>53</v>
      </c>
      <c r="E23" s="58"/>
      <c r="F23" s="157" t="s">
        <v>48</v>
      </c>
      <c r="G23" s="158"/>
      <c r="H23" s="148"/>
      <c r="I23" s="159"/>
    </row>
    <row r="24" ht="24.0" customHeight="1">
      <c r="A24" s="153" t="s">
        <v>54</v>
      </c>
      <c r="B24" s="154"/>
      <c r="C24" s="155" t="s">
        <v>31</v>
      </c>
      <c r="D24" s="156" t="s">
        <v>55</v>
      </c>
      <c r="E24" s="58"/>
      <c r="F24" s="157" t="s">
        <v>33</v>
      </c>
      <c r="G24" s="158"/>
      <c r="H24" s="148"/>
      <c r="I24" s="159"/>
    </row>
    <row r="25" ht="24.0" customHeight="1">
      <c r="A25" s="153" t="s">
        <v>56</v>
      </c>
      <c r="B25" s="154"/>
      <c r="C25" s="155" t="s">
        <v>31</v>
      </c>
      <c r="D25" s="156" t="s">
        <v>57</v>
      </c>
      <c r="E25" s="58"/>
      <c r="F25" s="157" t="s">
        <v>58</v>
      </c>
      <c r="G25" s="158"/>
      <c r="H25" s="148"/>
      <c r="I25" s="159"/>
    </row>
    <row r="26" ht="24.0" customHeight="1">
      <c r="A26" s="153" t="s">
        <v>59</v>
      </c>
      <c r="B26" s="154"/>
      <c r="C26" s="155" t="s">
        <v>31</v>
      </c>
      <c r="D26" s="156" t="s">
        <v>60</v>
      </c>
      <c r="E26" s="58"/>
      <c r="F26" s="157" t="s">
        <v>58</v>
      </c>
      <c r="G26" s="158"/>
      <c r="H26" s="148"/>
      <c r="I26" s="159"/>
    </row>
    <row r="27" ht="24.0" customHeight="1">
      <c r="A27" s="153" t="s">
        <v>61</v>
      </c>
      <c r="B27" s="154"/>
      <c r="C27" s="155" t="s">
        <v>31</v>
      </c>
      <c r="D27" s="156" t="s">
        <v>62</v>
      </c>
      <c r="E27" s="58"/>
      <c r="F27" s="157" t="s">
        <v>48</v>
      </c>
      <c r="G27" s="158"/>
      <c r="H27" s="148"/>
      <c r="I27" s="159"/>
    </row>
    <row r="28" ht="24.0" customHeight="1">
      <c r="A28" s="153" t="s">
        <v>63</v>
      </c>
      <c r="B28" s="154"/>
      <c r="C28" s="155" t="s">
        <v>31</v>
      </c>
      <c r="D28" s="156" t="s">
        <v>64</v>
      </c>
      <c r="E28" s="58"/>
      <c r="F28" s="157" t="s">
        <v>65</v>
      </c>
      <c r="G28" s="158"/>
      <c r="H28" s="148"/>
      <c r="I28" s="159"/>
    </row>
    <row r="29" ht="24.0" customHeight="1">
      <c r="A29" s="153" t="s">
        <v>66</v>
      </c>
      <c r="B29" s="154"/>
      <c r="C29" s="155" t="s">
        <v>31</v>
      </c>
      <c r="D29" s="156" t="s">
        <v>67</v>
      </c>
      <c r="E29" s="58"/>
      <c r="F29" s="157" t="s">
        <v>65</v>
      </c>
      <c r="G29" s="158"/>
      <c r="H29" s="148"/>
      <c r="I29" s="159"/>
    </row>
    <row r="30" ht="24.0" customHeight="1">
      <c r="A30" s="153" t="s">
        <v>68</v>
      </c>
      <c r="B30" s="154"/>
      <c r="C30" s="155" t="s">
        <v>31</v>
      </c>
      <c r="D30" s="156" t="s">
        <v>69</v>
      </c>
      <c r="E30" s="58"/>
      <c r="F30" s="157" t="s">
        <v>65</v>
      </c>
      <c r="G30" s="158"/>
      <c r="H30" s="148"/>
      <c r="I30" s="159"/>
    </row>
    <row r="31" ht="24.0" customHeight="1">
      <c r="A31" s="153" t="s">
        <v>70</v>
      </c>
      <c r="B31" s="154"/>
      <c r="C31" s="155" t="s">
        <v>31</v>
      </c>
      <c r="D31" s="156" t="s">
        <v>71</v>
      </c>
      <c r="E31" s="58"/>
      <c r="F31" s="157" t="s">
        <v>43</v>
      </c>
      <c r="G31" s="158"/>
      <c r="H31" s="148"/>
      <c r="I31" s="159"/>
    </row>
    <row r="32" ht="24.0" customHeight="1">
      <c r="A32" s="153" t="s">
        <v>72</v>
      </c>
      <c r="B32" s="154"/>
      <c r="C32" s="155" t="s">
        <v>31</v>
      </c>
      <c r="D32" s="156" t="s">
        <v>73</v>
      </c>
      <c r="E32" s="58"/>
      <c r="F32" s="157" t="s">
        <v>74</v>
      </c>
      <c r="G32" s="158"/>
      <c r="H32" s="148"/>
      <c r="I32" s="159"/>
    </row>
    <row r="33" ht="24.0" customHeight="1">
      <c r="A33" s="153" t="s">
        <v>75</v>
      </c>
      <c r="B33" s="154"/>
      <c r="C33" s="155" t="s">
        <v>31</v>
      </c>
      <c r="D33" s="156" t="s">
        <v>76</v>
      </c>
      <c r="E33" s="58"/>
      <c r="F33" s="157" t="s">
        <v>77</v>
      </c>
      <c r="G33" s="158"/>
      <c r="H33" s="148"/>
      <c r="I33" s="159"/>
    </row>
    <row r="34" ht="24.0" customHeight="1">
      <c r="A34" s="153" t="s">
        <v>78</v>
      </c>
      <c r="B34" s="154"/>
      <c r="C34" s="155" t="s">
        <v>31</v>
      </c>
      <c r="D34" s="156" t="s">
        <v>79</v>
      </c>
      <c r="E34" s="58"/>
      <c r="F34" s="157" t="s">
        <v>65</v>
      </c>
      <c r="G34" s="158"/>
      <c r="H34" s="148"/>
      <c r="I34" s="159"/>
    </row>
    <row r="35" ht="24.0" customHeight="1">
      <c r="A35" s="153" t="s">
        <v>80</v>
      </c>
      <c r="B35" s="154"/>
      <c r="C35" s="155" t="s">
        <v>31</v>
      </c>
      <c r="D35" s="156" t="s">
        <v>81</v>
      </c>
      <c r="E35" s="58"/>
      <c r="F35" s="157" t="s">
        <v>77</v>
      </c>
      <c r="G35" s="158"/>
      <c r="H35" s="148"/>
      <c r="I35" s="159"/>
    </row>
    <row r="36" ht="24.0" customHeight="1">
      <c r="A36" s="153" t="s">
        <v>80</v>
      </c>
      <c r="B36" s="154"/>
      <c r="C36" s="160" t="s">
        <v>31</v>
      </c>
      <c r="D36" s="156" t="s">
        <v>82</v>
      </c>
      <c r="E36" s="58"/>
      <c r="F36" s="157" t="s">
        <v>77</v>
      </c>
      <c r="G36" s="158"/>
      <c r="H36" s="148"/>
      <c r="I36" s="159"/>
    </row>
    <row r="37" ht="24.0" customHeight="1">
      <c r="A37" s="153" t="s">
        <v>80</v>
      </c>
      <c r="B37" s="154"/>
      <c r="C37" s="155" t="s">
        <v>31</v>
      </c>
      <c r="D37" s="156" t="s">
        <v>83</v>
      </c>
      <c r="E37" s="58"/>
      <c r="F37" s="157" t="s">
        <v>77</v>
      </c>
      <c r="G37" s="158"/>
      <c r="H37" s="148"/>
      <c r="I37" s="159"/>
    </row>
    <row r="38" ht="24.0" customHeight="1">
      <c r="A38" s="153" t="s">
        <v>80</v>
      </c>
      <c r="B38" s="154"/>
      <c r="C38" s="160" t="s">
        <v>31</v>
      </c>
      <c r="D38" s="156" t="s">
        <v>84</v>
      </c>
      <c r="E38" s="58"/>
      <c r="F38" s="157" t="s">
        <v>77</v>
      </c>
      <c r="G38" s="158"/>
      <c r="H38" s="148"/>
      <c r="I38" s="159"/>
    </row>
    <row r="39" ht="24.0" customHeight="1">
      <c r="A39" s="153" t="s">
        <v>85</v>
      </c>
      <c r="B39" s="154"/>
      <c r="C39" s="155" t="s">
        <v>31</v>
      </c>
      <c r="D39" s="156" t="s">
        <v>86</v>
      </c>
      <c r="E39" s="58"/>
      <c r="F39" s="157" t="s">
        <v>58</v>
      </c>
      <c r="G39" s="158"/>
      <c r="H39" s="148"/>
      <c r="I39" s="159"/>
    </row>
    <row r="40" ht="24.0" customHeight="1">
      <c r="A40" s="153" t="s">
        <v>87</v>
      </c>
      <c r="B40" s="154"/>
      <c r="C40" s="155" t="s">
        <v>31</v>
      </c>
      <c r="D40" s="156" t="s">
        <v>88</v>
      </c>
      <c r="E40" s="58"/>
      <c r="F40" s="157" t="s">
        <v>43</v>
      </c>
      <c r="G40" s="158"/>
      <c r="H40" s="148"/>
      <c r="I40" s="159"/>
    </row>
    <row r="41" ht="24.0" customHeight="1">
      <c r="A41" s="153" t="s">
        <v>89</v>
      </c>
      <c r="B41" s="154"/>
      <c r="C41" s="155" t="s">
        <v>31</v>
      </c>
      <c r="D41" s="156" t="s">
        <v>90</v>
      </c>
      <c r="E41" s="58"/>
      <c r="F41" s="157" t="s">
        <v>43</v>
      </c>
      <c r="G41" s="158"/>
      <c r="H41" s="148"/>
      <c r="I41" s="159"/>
    </row>
    <row r="42" ht="24.0" customHeight="1">
      <c r="A42" s="153" t="s">
        <v>91</v>
      </c>
      <c r="B42" s="154"/>
      <c r="C42" s="155" t="s">
        <v>31</v>
      </c>
      <c r="D42" s="156" t="s">
        <v>92</v>
      </c>
      <c r="E42" s="58"/>
      <c r="F42" s="157" t="s">
        <v>43</v>
      </c>
      <c r="G42" s="158"/>
      <c r="H42" s="148"/>
      <c r="I42" s="159"/>
    </row>
    <row r="43" ht="24.0" customHeight="1">
      <c r="A43" s="153" t="s">
        <v>93</v>
      </c>
      <c r="B43" s="154"/>
      <c r="C43" s="155" t="s">
        <v>31</v>
      </c>
      <c r="D43" s="156" t="s">
        <v>94</v>
      </c>
      <c r="E43" s="58"/>
      <c r="F43" s="157" t="s">
        <v>74</v>
      </c>
      <c r="G43" s="158"/>
      <c r="H43" s="148"/>
      <c r="I43" s="159"/>
    </row>
    <row r="44" ht="24.0" customHeight="1">
      <c r="A44" s="153" t="s">
        <v>95</v>
      </c>
      <c r="B44" s="154"/>
      <c r="C44" s="155" t="s">
        <v>31</v>
      </c>
      <c r="D44" s="156" t="s">
        <v>96</v>
      </c>
      <c r="E44" s="58"/>
      <c r="F44" s="157" t="s">
        <v>33</v>
      </c>
      <c r="G44" s="158"/>
      <c r="H44" s="148"/>
      <c r="I44" s="159"/>
    </row>
    <row r="45" ht="24.0" customHeight="1">
      <c r="A45" s="153" t="s">
        <v>97</v>
      </c>
      <c r="B45" s="154"/>
      <c r="C45" s="155" t="s">
        <v>31</v>
      </c>
      <c r="D45" s="156" t="s">
        <v>98</v>
      </c>
      <c r="E45" s="58"/>
      <c r="F45" s="157" t="s">
        <v>99</v>
      </c>
      <c r="G45" s="158"/>
      <c r="H45" s="148"/>
      <c r="I45" s="159"/>
    </row>
    <row r="46" ht="24.0" customHeight="1">
      <c r="A46" s="153" t="s">
        <v>100</v>
      </c>
      <c r="B46" s="154"/>
      <c r="C46" s="155" t="s">
        <v>31</v>
      </c>
      <c r="D46" s="156" t="s">
        <v>101</v>
      </c>
      <c r="E46" s="58"/>
      <c r="F46" s="157" t="s">
        <v>102</v>
      </c>
      <c r="G46" s="158"/>
      <c r="H46" s="148"/>
      <c r="I46" s="159"/>
    </row>
    <row r="47" ht="24.0" customHeight="1">
      <c r="A47" s="153" t="s">
        <v>103</v>
      </c>
      <c r="B47" s="154"/>
      <c r="C47" s="155" t="s">
        <v>31</v>
      </c>
      <c r="D47" s="156" t="s">
        <v>104</v>
      </c>
      <c r="E47" s="58"/>
      <c r="F47" s="157" t="s">
        <v>102</v>
      </c>
      <c r="G47" s="158"/>
      <c r="H47" s="148"/>
      <c r="I47" s="159"/>
    </row>
    <row r="48" ht="24.0" customHeight="1">
      <c r="A48" s="153" t="s">
        <v>105</v>
      </c>
      <c r="B48" s="154"/>
      <c r="C48" s="155" t="s">
        <v>31</v>
      </c>
      <c r="D48" s="156" t="s">
        <v>106</v>
      </c>
      <c r="E48" s="58"/>
      <c r="F48" s="157" t="s">
        <v>77</v>
      </c>
      <c r="G48" s="158"/>
      <c r="H48" s="148"/>
      <c r="I48" s="159"/>
    </row>
    <row r="49" ht="24.0" customHeight="1">
      <c r="A49" s="153" t="s">
        <v>107</v>
      </c>
      <c r="B49" s="154"/>
      <c r="C49" s="155" t="s">
        <v>31</v>
      </c>
      <c r="D49" s="156" t="s">
        <v>108</v>
      </c>
      <c r="E49" s="58"/>
      <c r="F49" s="157" t="s">
        <v>58</v>
      </c>
      <c r="G49" s="158"/>
      <c r="H49" s="148"/>
      <c r="I49" s="159"/>
    </row>
    <row r="50" ht="24.0" customHeight="1">
      <c r="A50" s="153" t="s">
        <v>109</v>
      </c>
      <c r="B50" s="154"/>
      <c r="C50" s="155" t="s">
        <v>31</v>
      </c>
      <c r="D50" s="156" t="s">
        <v>110</v>
      </c>
      <c r="E50" s="58"/>
      <c r="F50" s="157" t="s">
        <v>58</v>
      </c>
      <c r="G50" s="158"/>
      <c r="H50" s="148"/>
      <c r="I50" s="159"/>
    </row>
    <row r="51" ht="24.0" customHeight="1">
      <c r="A51" s="153" t="s">
        <v>111</v>
      </c>
      <c r="B51" s="154"/>
      <c r="C51" s="155" t="s">
        <v>31</v>
      </c>
      <c r="D51" s="156" t="s">
        <v>112</v>
      </c>
      <c r="E51" s="58"/>
      <c r="F51" s="157" t="s">
        <v>58</v>
      </c>
      <c r="G51" s="158"/>
      <c r="H51" s="148"/>
      <c r="I51" s="159"/>
    </row>
    <row r="52" ht="24.0" customHeight="1">
      <c r="A52" s="153" t="s">
        <v>113</v>
      </c>
      <c r="B52" s="154"/>
      <c r="C52" s="155" t="s">
        <v>31</v>
      </c>
      <c r="D52" s="156" t="s">
        <v>114</v>
      </c>
      <c r="E52" s="58"/>
      <c r="F52" s="157" t="s">
        <v>51</v>
      </c>
      <c r="G52" s="158"/>
      <c r="H52" s="148"/>
      <c r="I52" s="159"/>
    </row>
    <row r="53" ht="24.0" customHeight="1">
      <c r="A53" s="153" t="s">
        <v>115</v>
      </c>
      <c r="B53" s="154"/>
      <c r="C53" s="155" t="s">
        <v>31</v>
      </c>
      <c r="D53" s="156" t="s">
        <v>116</v>
      </c>
      <c r="E53" s="58"/>
      <c r="F53" s="157" t="s">
        <v>43</v>
      </c>
      <c r="G53" s="158"/>
      <c r="H53" s="148"/>
      <c r="I53" s="159"/>
    </row>
    <row r="54" ht="24.0" customHeight="1">
      <c r="A54" s="153" t="s">
        <v>117</v>
      </c>
      <c r="B54" s="154"/>
      <c r="C54" s="161" t="s">
        <v>31</v>
      </c>
      <c r="D54" s="156" t="s">
        <v>118</v>
      </c>
      <c r="E54" s="58"/>
      <c r="F54" s="157" t="s">
        <v>43</v>
      </c>
      <c r="G54" s="158"/>
      <c r="H54" s="148"/>
      <c r="I54" s="159"/>
    </row>
    <row r="55" ht="24.0" customHeight="1">
      <c r="A55" s="153" t="s">
        <v>119</v>
      </c>
      <c r="B55" s="154"/>
      <c r="C55" s="161" t="s">
        <v>31</v>
      </c>
      <c r="D55" s="156" t="s">
        <v>120</v>
      </c>
      <c r="E55" s="58"/>
      <c r="F55" s="157" t="s">
        <v>43</v>
      </c>
      <c r="G55" s="158"/>
      <c r="H55" s="148"/>
      <c r="I55" s="159"/>
    </row>
    <row r="56" ht="24.0" customHeight="1">
      <c r="A56" s="153" t="s">
        <v>121</v>
      </c>
      <c r="B56" s="154"/>
      <c r="C56" s="155" t="s">
        <v>31</v>
      </c>
      <c r="D56" s="156" t="s">
        <v>122</v>
      </c>
      <c r="E56" s="58"/>
      <c r="F56" s="157" t="s">
        <v>43</v>
      </c>
      <c r="G56" s="158"/>
      <c r="H56" s="148"/>
      <c r="I56" s="159"/>
    </row>
    <row r="57" ht="24.0" customHeight="1">
      <c r="A57" s="153" t="s">
        <v>123</v>
      </c>
      <c r="B57" s="154"/>
      <c r="C57" s="155" t="s">
        <v>31</v>
      </c>
      <c r="D57" s="156" t="s">
        <v>124</v>
      </c>
      <c r="E57" s="58"/>
      <c r="F57" s="157" t="s">
        <v>43</v>
      </c>
      <c r="G57" s="158"/>
      <c r="H57" s="148"/>
      <c r="I57" s="159"/>
    </row>
    <row r="58" ht="24.0" customHeight="1">
      <c r="A58" s="153" t="s">
        <v>125</v>
      </c>
      <c r="B58" s="154"/>
      <c r="C58" s="155" t="s">
        <v>31</v>
      </c>
      <c r="D58" s="156" t="s">
        <v>126</v>
      </c>
      <c r="E58" s="58"/>
      <c r="F58" s="157" t="s">
        <v>43</v>
      </c>
      <c r="G58" s="158"/>
      <c r="H58" s="148"/>
      <c r="I58" s="159"/>
    </row>
    <row r="59" ht="24.0" customHeight="1">
      <c r="A59" s="153" t="s">
        <v>127</v>
      </c>
      <c r="B59" s="154"/>
      <c r="C59" s="155" t="s">
        <v>31</v>
      </c>
      <c r="D59" s="156" t="s">
        <v>128</v>
      </c>
      <c r="E59" s="58"/>
      <c r="F59" s="157" t="s">
        <v>43</v>
      </c>
      <c r="G59" s="158"/>
      <c r="H59" s="148"/>
      <c r="I59" s="159"/>
    </row>
    <row r="60" ht="24.0" customHeight="1">
      <c r="A60" s="153" t="s">
        <v>129</v>
      </c>
      <c r="B60" s="154"/>
      <c r="C60" s="160" t="s">
        <v>31</v>
      </c>
      <c r="D60" s="156" t="s">
        <v>130</v>
      </c>
      <c r="E60" s="58"/>
      <c r="F60" s="157" t="s">
        <v>43</v>
      </c>
      <c r="G60" s="158"/>
      <c r="H60" s="148"/>
      <c r="I60" s="159"/>
    </row>
    <row r="61" ht="24.0" customHeight="1">
      <c r="A61" s="153" t="s">
        <v>131</v>
      </c>
      <c r="B61" s="154"/>
      <c r="C61" s="155" t="s">
        <v>31</v>
      </c>
      <c r="D61" s="156" t="s">
        <v>132</v>
      </c>
      <c r="E61" s="58"/>
      <c r="F61" s="157" t="s">
        <v>65</v>
      </c>
      <c r="G61" s="158"/>
      <c r="H61" s="148"/>
      <c r="I61" s="159"/>
    </row>
    <row r="62" ht="24.0" customHeight="1">
      <c r="A62" s="153" t="s">
        <v>131</v>
      </c>
      <c r="B62" s="154"/>
      <c r="C62" s="161" t="s">
        <v>31</v>
      </c>
      <c r="D62" s="156" t="s">
        <v>133</v>
      </c>
      <c r="E62" s="58"/>
      <c r="F62" s="157" t="s">
        <v>65</v>
      </c>
      <c r="G62" s="158"/>
      <c r="H62" s="148"/>
      <c r="I62" s="159"/>
    </row>
    <row r="63" ht="24.0" customHeight="1">
      <c r="A63" s="153" t="s">
        <v>134</v>
      </c>
      <c r="B63" s="154"/>
      <c r="C63" s="155" t="s">
        <v>31</v>
      </c>
      <c r="D63" s="156" t="s">
        <v>135</v>
      </c>
      <c r="E63" s="58"/>
      <c r="F63" s="157" t="s">
        <v>65</v>
      </c>
      <c r="G63" s="158"/>
      <c r="H63" s="148"/>
      <c r="I63" s="159"/>
    </row>
    <row r="64" ht="24.0" customHeight="1">
      <c r="A64" s="153" t="s">
        <v>134</v>
      </c>
      <c r="B64" s="154"/>
      <c r="C64" s="161" t="s">
        <v>31</v>
      </c>
      <c r="D64" s="156" t="s">
        <v>136</v>
      </c>
      <c r="E64" s="58"/>
      <c r="F64" s="157" t="s">
        <v>65</v>
      </c>
      <c r="G64" s="158"/>
      <c r="H64" s="148"/>
      <c r="I64" s="159"/>
    </row>
    <row r="65" ht="24.0" customHeight="1">
      <c r="A65" s="153" t="s">
        <v>137</v>
      </c>
      <c r="B65" s="154"/>
      <c r="C65" s="155" t="s">
        <v>31</v>
      </c>
      <c r="D65" s="156" t="s">
        <v>138</v>
      </c>
      <c r="E65" s="58"/>
      <c r="F65" s="157" t="s">
        <v>65</v>
      </c>
      <c r="G65" s="158"/>
      <c r="H65" s="148"/>
      <c r="I65" s="159"/>
    </row>
    <row r="66" ht="24.0" customHeight="1">
      <c r="A66" s="153" t="s">
        <v>139</v>
      </c>
      <c r="B66" s="154"/>
      <c r="C66" s="155" t="s">
        <v>31</v>
      </c>
      <c r="D66" s="156" t="s">
        <v>140</v>
      </c>
      <c r="E66" s="58"/>
      <c r="F66" s="157" t="s">
        <v>77</v>
      </c>
      <c r="G66" s="158"/>
      <c r="H66" s="148"/>
      <c r="I66" s="159"/>
    </row>
    <row r="67" ht="24.0" customHeight="1">
      <c r="A67" s="153" t="s">
        <v>141</v>
      </c>
      <c r="B67" s="154"/>
      <c r="C67" s="155" t="s">
        <v>31</v>
      </c>
      <c r="D67" s="156" t="s">
        <v>142</v>
      </c>
      <c r="E67" s="58"/>
      <c r="F67" s="157" t="s">
        <v>77</v>
      </c>
      <c r="G67" s="158"/>
      <c r="H67" s="148"/>
      <c r="I67" s="159"/>
    </row>
    <row r="68" ht="24.0" customHeight="1">
      <c r="A68" s="153" t="s">
        <v>143</v>
      </c>
      <c r="B68" s="154"/>
      <c r="C68" s="155" t="s">
        <v>31</v>
      </c>
      <c r="D68" s="156" t="s">
        <v>144</v>
      </c>
      <c r="E68" s="58"/>
      <c r="F68" s="157" t="s">
        <v>65</v>
      </c>
      <c r="G68" s="158"/>
      <c r="H68" s="148"/>
      <c r="I68" s="159"/>
    </row>
    <row r="69" ht="24.0" customHeight="1">
      <c r="A69" s="153" t="s">
        <v>145</v>
      </c>
      <c r="B69" s="154"/>
      <c r="C69" s="155" t="s">
        <v>31</v>
      </c>
      <c r="D69" s="156" t="s">
        <v>146</v>
      </c>
      <c r="E69" s="58"/>
      <c r="F69" s="157" t="s">
        <v>77</v>
      </c>
      <c r="G69" s="158"/>
      <c r="H69" s="148"/>
      <c r="I69" s="159"/>
    </row>
    <row r="70" ht="24.0" customHeight="1">
      <c r="A70" s="153" t="s">
        <v>147</v>
      </c>
      <c r="B70" s="154"/>
      <c r="C70" s="155" t="s">
        <v>31</v>
      </c>
      <c r="D70" s="156" t="s">
        <v>148</v>
      </c>
      <c r="E70" s="58"/>
      <c r="F70" s="157" t="s">
        <v>77</v>
      </c>
      <c r="G70" s="158"/>
      <c r="H70" s="148"/>
      <c r="I70" s="159"/>
    </row>
    <row r="71" ht="24.0" customHeight="1">
      <c r="A71" s="153" t="s">
        <v>149</v>
      </c>
      <c r="B71" s="154"/>
      <c r="C71" s="155" t="s">
        <v>31</v>
      </c>
      <c r="D71" s="156" t="s">
        <v>150</v>
      </c>
      <c r="E71" s="58"/>
      <c r="F71" s="157" t="s">
        <v>74</v>
      </c>
      <c r="G71" s="158"/>
      <c r="H71" s="148"/>
      <c r="I71" s="159"/>
    </row>
    <row r="72" ht="24.0" customHeight="1">
      <c r="A72" s="153" t="s">
        <v>149</v>
      </c>
      <c r="B72" s="154"/>
      <c r="C72" s="162" t="s">
        <v>31</v>
      </c>
      <c r="D72" s="156" t="s">
        <v>151</v>
      </c>
      <c r="E72" s="58"/>
      <c r="F72" s="157" t="s">
        <v>74</v>
      </c>
      <c r="G72" s="158"/>
      <c r="H72" s="148"/>
      <c r="I72" s="159"/>
    </row>
    <row r="73" ht="24.0" customHeight="1">
      <c r="A73" s="153" t="s">
        <v>152</v>
      </c>
      <c r="B73" s="154"/>
      <c r="C73" s="162" t="s">
        <v>31</v>
      </c>
      <c r="D73" s="156" t="s">
        <v>153</v>
      </c>
      <c r="E73" s="58"/>
      <c r="F73" s="157" t="s">
        <v>65</v>
      </c>
      <c r="G73" s="158"/>
      <c r="H73" s="148"/>
      <c r="I73" s="159"/>
    </row>
    <row r="74" ht="24.0" customHeight="1">
      <c r="A74" s="153" t="s">
        <v>152</v>
      </c>
      <c r="B74" s="154"/>
      <c r="C74" s="155" t="s">
        <v>31</v>
      </c>
      <c r="D74" s="156" t="s">
        <v>154</v>
      </c>
      <c r="E74" s="58"/>
      <c r="F74" s="157" t="s">
        <v>74</v>
      </c>
      <c r="G74" s="158"/>
      <c r="H74" s="148"/>
      <c r="I74" s="159"/>
    </row>
    <row r="75" ht="24.0" customHeight="1">
      <c r="A75" s="153" t="s">
        <v>155</v>
      </c>
      <c r="B75" s="154"/>
      <c r="C75" s="155" t="s">
        <v>31</v>
      </c>
      <c r="D75" s="156" t="s">
        <v>156</v>
      </c>
      <c r="E75" s="58"/>
      <c r="F75" s="157" t="s">
        <v>65</v>
      </c>
      <c r="G75" s="158"/>
      <c r="H75" s="148"/>
      <c r="I75" s="159"/>
    </row>
    <row r="76" ht="24.0" customHeight="1">
      <c r="A76" s="153" t="s">
        <v>157</v>
      </c>
      <c r="B76" s="154"/>
      <c r="C76" s="155" t="s">
        <v>31</v>
      </c>
      <c r="D76" s="156" t="s">
        <v>158</v>
      </c>
      <c r="E76" s="58"/>
      <c r="F76" s="157" t="s">
        <v>48</v>
      </c>
      <c r="G76" s="158"/>
      <c r="H76" s="148"/>
      <c r="I76" s="159"/>
    </row>
    <row r="77" ht="24.0" customHeight="1">
      <c r="A77" s="153" t="s">
        <v>159</v>
      </c>
      <c r="B77" s="154"/>
      <c r="C77" s="155" t="s">
        <v>31</v>
      </c>
      <c r="D77" s="156" t="s">
        <v>160</v>
      </c>
      <c r="E77" s="58"/>
      <c r="F77" s="157" t="s">
        <v>74</v>
      </c>
      <c r="G77" s="158"/>
      <c r="H77" s="148"/>
      <c r="I77" s="159"/>
    </row>
    <row r="78" ht="24.0" customHeight="1">
      <c r="A78" s="153" t="s">
        <v>161</v>
      </c>
      <c r="B78" s="154"/>
      <c r="C78" s="155" t="s">
        <v>31</v>
      </c>
      <c r="D78" s="156" t="s">
        <v>162</v>
      </c>
      <c r="E78" s="58"/>
      <c r="F78" s="157" t="s">
        <v>74</v>
      </c>
      <c r="G78" s="158"/>
      <c r="H78" s="148"/>
      <c r="I78" s="159"/>
    </row>
    <row r="79" ht="24.0" customHeight="1">
      <c r="A79" s="153" t="s">
        <v>163</v>
      </c>
      <c r="B79" s="154"/>
      <c r="C79" s="163" t="s">
        <v>31</v>
      </c>
      <c r="D79" s="156" t="s">
        <v>164</v>
      </c>
      <c r="E79" s="58"/>
      <c r="F79" s="157" t="s">
        <v>43</v>
      </c>
      <c r="G79" s="158"/>
      <c r="H79" s="148"/>
      <c r="I79" s="159"/>
    </row>
    <row r="80" ht="24.0" customHeight="1">
      <c r="A80" s="153" t="s">
        <v>165</v>
      </c>
      <c r="B80" s="154"/>
      <c r="C80" s="155" t="s">
        <v>31</v>
      </c>
      <c r="D80" s="156" t="s">
        <v>166</v>
      </c>
      <c r="E80" s="58"/>
      <c r="F80" s="157" t="s">
        <v>43</v>
      </c>
      <c r="G80" s="158"/>
      <c r="H80" s="148"/>
      <c r="I80" s="159"/>
    </row>
    <row r="81" ht="24.0" customHeight="1">
      <c r="A81" s="153" t="s">
        <v>167</v>
      </c>
      <c r="B81" s="154"/>
      <c r="C81" s="155" t="s">
        <v>31</v>
      </c>
      <c r="D81" s="156" t="s">
        <v>168</v>
      </c>
      <c r="E81" s="58"/>
      <c r="F81" s="157" t="s">
        <v>43</v>
      </c>
      <c r="G81" s="158"/>
      <c r="H81" s="148"/>
      <c r="I81" s="159"/>
    </row>
    <row r="82" ht="24.0" customHeight="1">
      <c r="A82" s="153" t="s">
        <v>169</v>
      </c>
      <c r="B82" s="154"/>
      <c r="C82" s="155" t="s">
        <v>31</v>
      </c>
      <c r="D82" s="156" t="s">
        <v>170</v>
      </c>
      <c r="E82" s="58"/>
      <c r="F82" s="157" t="s">
        <v>65</v>
      </c>
      <c r="G82" s="158"/>
      <c r="H82" s="148"/>
      <c r="I82" s="159"/>
    </row>
    <row r="83" ht="24.0" customHeight="1">
      <c r="A83" s="153" t="s">
        <v>171</v>
      </c>
      <c r="B83" s="154"/>
      <c r="C83" s="155" t="s">
        <v>31</v>
      </c>
      <c r="D83" s="156" t="s">
        <v>172</v>
      </c>
      <c r="E83" s="58"/>
      <c r="F83" s="157" t="s">
        <v>65</v>
      </c>
      <c r="G83" s="158"/>
      <c r="H83" s="148"/>
      <c r="I83" s="159"/>
    </row>
    <row r="84" ht="24.0" customHeight="1">
      <c r="A84" s="153" t="s">
        <v>173</v>
      </c>
      <c r="B84" s="154"/>
      <c r="C84" s="155" t="s">
        <v>31</v>
      </c>
      <c r="D84" s="156" t="s">
        <v>174</v>
      </c>
      <c r="E84" s="58"/>
      <c r="F84" s="157" t="s">
        <v>43</v>
      </c>
      <c r="G84" s="158"/>
      <c r="H84" s="148"/>
      <c r="I84" s="159"/>
    </row>
    <row r="85" ht="24.0" customHeight="1">
      <c r="A85" s="153" t="s">
        <v>175</v>
      </c>
      <c r="B85" s="154"/>
      <c r="C85" s="155" t="s">
        <v>31</v>
      </c>
      <c r="D85" s="156" t="s">
        <v>176</v>
      </c>
      <c r="E85" s="58"/>
      <c r="F85" s="157" t="s">
        <v>43</v>
      </c>
      <c r="G85" s="158"/>
      <c r="H85" s="148"/>
      <c r="I85" s="159"/>
    </row>
    <row r="86" ht="24.0" customHeight="1">
      <c r="A86" s="153" t="s">
        <v>177</v>
      </c>
      <c r="B86" s="154"/>
      <c r="C86" s="155" t="s">
        <v>31</v>
      </c>
      <c r="D86" s="156" t="s">
        <v>178</v>
      </c>
      <c r="E86" s="58"/>
      <c r="F86" s="157" t="s">
        <v>74</v>
      </c>
      <c r="G86" s="158"/>
      <c r="H86" s="148"/>
      <c r="I86" s="159"/>
    </row>
    <row r="87" ht="24.0" customHeight="1">
      <c r="A87" s="153" t="s">
        <v>179</v>
      </c>
      <c r="B87" s="154"/>
      <c r="C87" s="155" t="s">
        <v>31</v>
      </c>
      <c r="D87" s="156" t="s">
        <v>180</v>
      </c>
      <c r="E87" s="58"/>
      <c r="F87" s="157" t="s">
        <v>65</v>
      </c>
      <c r="G87" s="158"/>
      <c r="H87" s="148"/>
      <c r="I87" s="159"/>
    </row>
    <row r="88" ht="24.0" customHeight="1">
      <c r="A88" s="153" t="s">
        <v>181</v>
      </c>
      <c r="B88" s="154"/>
      <c r="C88" s="155" t="s">
        <v>31</v>
      </c>
      <c r="D88" s="156" t="s">
        <v>182</v>
      </c>
      <c r="E88" s="58"/>
      <c r="F88" s="157" t="s">
        <v>65</v>
      </c>
      <c r="G88" s="158"/>
      <c r="H88" s="148"/>
      <c r="I88" s="159"/>
    </row>
    <row r="89" ht="24.0" customHeight="1">
      <c r="A89" s="153" t="s">
        <v>183</v>
      </c>
      <c r="B89" s="154"/>
      <c r="C89" s="155" t="s">
        <v>31</v>
      </c>
      <c r="D89" s="156" t="s">
        <v>184</v>
      </c>
      <c r="E89" s="58"/>
      <c r="F89" s="157" t="s">
        <v>65</v>
      </c>
      <c r="G89" s="158"/>
      <c r="H89" s="148"/>
      <c r="I89" s="159"/>
    </row>
    <row r="90" ht="24.0" customHeight="1">
      <c r="A90" s="153" t="s">
        <v>185</v>
      </c>
      <c r="B90" s="154"/>
      <c r="C90" s="155" t="s">
        <v>31</v>
      </c>
      <c r="D90" s="156" t="s">
        <v>186</v>
      </c>
      <c r="E90" s="58"/>
      <c r="F90" s="157" t="s">
        <v>65</v>
      </c>
      <c r="G90" s="158"/>
      <c r="H90" s="148"/>
      <c r="I90" s="159"/>
    </row>
    <row r="91" ht="24.0" customHeight="1">
      <c r="A91" s="153" t="s">
        <v>187</v>
      </c>
      <c r="B91" s="154"/>
      <c r="C91" s="155" t="s">
        <v>31</v>
      </c>
      <c r="D91" s="156" t="s">
        <v>188</v>
      </c>
      <c r="E91" s="58"/>
      <c r="F91" s="157" t="s">
        <v>58</v>
      </c>
      <c r="G91" s="158"/>
      <c r="H91" s="148"/>
      <c r="I91" s="159"/>
    </row>
    <row r="92" ht="24.0" customHeight="1">
      <c r="A92" s="153" t="s">
        <v>189</v>
      </c>
      <c r="B92" s="154"/>
      <c r="C92" s="155" t="s">
        <v>31</v>
      </c>
      <c r="D92" s="156" t="s">
        <v>190</v>
      </c>
      <c r="E92" s="58"/>
      <c r="F92" s="157" t="s">
        <v>58</v>
      </c>
      <c r="G92" s="158"/>
      <c r="H92" s="148"/>
      <c r="I92" s="159"/>
    </row>
    <row r="93" ht="24.0" customHeight="1">
      <c r="A93" s="153" t="s">
        <v>191</v>
      </c>
      <c r="B93" s="154"/>
      <c r="C93" s="161" t="s">
        <v>31</v>
      </c>
      <c r="D93" s="156" t="s">
        <v>192</v>
      </c>
      <c r="E93" s="58"/>
      <c r="F93" s="157" t="s">
        <v>43</v>
      </c>
      <c r="G93" s="158"/>
      <c r="H93" s="148"/>
      <c r="I93" s="159"/>
    </row>
    <row r="94" ht="24.0" customHeight="1">
      <c r="A94" s="153" t="s">
        <v>193</v>
      </c>
      <c r="B94" s="154"/>
      <c r="C94" s="155" t="s">
        <v>31</v>
      </c>
      <c r="D94" s="156" t="s">
        <v>194</v>
      </c>
      <c r="E94" s="58"/>
      <c r="F94" s="157" t="s">
        <v>65</v>
      </c>
      <c r="G94" s="158"/>
      <c r="H94" s="148"/>
      <c r="I94" s="159"/>
    </row>
    <row r="95" ht="24.0" customHeight="1">
      <c r="A95" s="153" t="s">
        <v>195</v>
      </c>
      <c r="B95" s="154"/>
      <c r="C95" s="155" t="s">
        <v>31</v>
      </c>
      <c r="D95" s="156" t="s">
        <v>196</v>
      </c>
      <c r="E95" s="58"/>
      <c r="F95" s="157" t="s">
        <v>99</v>
      </c>
      <c r="G95" s="158"/>
      <c r="H95" s="148"/>
      <c r="I95" s="159"/>
    </row>
    <row r="96" ht="24.0" customHeight="1">
      <c r="A96" s="153" t="s">
        <v>197</v>
      </c>
      <c r="B96" s="154"/>
      <c r="C96" s="155" t="s">
        <v>31</v>
      </c>
      <c r="D96" s="156" t="s">
        <v>198</v>
      </c>
      <c r="E96" s="58"/>
      <c r="F96" s="157" t="s">
        <v>43</v>
      </c>
      <c r="G96" s="158"/>
      <c r="H96" s="148"/>
      <c r="I96" s="159"/>
    </row>
    <row r="97" ht="24.0" customHeight="1">
      <c r="A97" s="153" t="s">
        <v>199</v>
      </c>
      <c r="B97" s="154"/>
      <c r="C97" s="155" t="s">
        <v>31</v>
      </c>
      <c r="D97" s="156" t="s">
        <v>200</v>
      </c>
      <c r="E97" s="58"/>
      <c r="F97" s="157" t="s">
        <v>43</v>
      </c>
      <c r="G97" s="158"/>
      <c r="H97" s="148"/>
      <c r="I97" s="159"/>
    </row>
    <row r="98" ht="24.0" customHeight="1">
      <c r="A98" s="153" t="s">
        <v>201</v>
      </c>
      <c r="B98" s="154"/>
      <c r="C98" s="155" t="s">
        <v>31</v>
      </c>
      <c r="D98" s="156" t="s">
        <v>202</v>
      </c>
      <c r="E98" s="58"/>
      <c r="F98" s="157" t="s">
        <v>65</v>
      </c>
      <c r="G98" s="158"/>
      <c r="H98" s="148"/>
      <c r="I98" s="159"/>
    </row>
    <row r="99" ht="24.0" customHeight="1">
      <c r="A99" s="153" t="s">
        <v>203</v>
      </c>
      <c r="B99" s="154"/>
      <c r="C99" s="155" t="s">
        <v>31</v>
      </c>
      <c r="D99" s="156" t="s">
        <v>204</v>
      </c>
      <c r="E99" s="58"/>
      <c r="F99" s="157" t="s">
        <v>65</v>
      </c>
      <c r="G99" s="158"/>
      <c r="H99" s="148"/>
      <c r="I99" s="159"/>
    </row>
    <row r="100" ht="24.0" customHeight="1">
      <c r="A100" s="153" t="s">
        <v>205</v>
      </c>
      <c r="B100" s="154"/>
      <c r="C100" s="155" t="s">
        <v>31</v>
      </c>
      <c r="D100" s="156" t="s">
        <v>206</v>
      </c>
      <c r="E100" s="58"/>
      <c r="F100" s="157" t="s">
        <v>65</v>
      </c>
      <c r="G100" s="158"/>
      <c r="H100" s="148"/>
      <c r="I100" s="159"/>
    </row>
    <row r="101" ht="24.0" customHeight="1">
      <c r="A101" s="153" t="s">
        <v>207</v>
      </c>
      <c r="B101" s="154"/>
      <c r="C101" s="155" t="s">
        <v>31</v>
      </c>
      <c r="D101" s="156" t="s">
        <v>208</v>
      </c>
      <c r="E101" s="58"/>
      <c r="F101" s="157" t="s">
        <v>65</v>
      </c>
      <c r="G101" s="158"/>
      <c r="H101" s="148"/>
      <c r="I101" s="159"/>
    </row>
    <row r="102" ht="24.0" customHeight="1">
      <c r="A102" s="153" t="s">
        <v>209</v>
      </c>
      <c r="B102" s="154"/>
      <c r="C102" s="155" t="s">
        <v>31</v>
      </c>
      <c r="D102" s="156" t="s">
        <v>210</v>
      </c>
      <c r="E102" s="58"/>
      <c r="F102" s="157" t="s">
        <v>65</v>
      </c>
      <c r="G102" s="158"/>
      <c r="H102" s="148"/>
      <c r="I102" s="159"/>
    </row>
    <row r="103" ht="24.0" customHeight="1">
      <c r="A103" s="153" t="s">
        <v>211</v>
      </c>
      <c r="B103" s="154"/>
      <c r="C103" s="155" t="s">
        <v>31</v>
      </c>
      <c r="D103" s="156" t="s">
        <v>212</v>
      </c>
      <c r="E103" s="58"/>
      <c r="F103" s="157" t="s">
        <v>43</v>
      </c>
      <c r="G103" s="158"/>
      <c r="H103" s="148"/>
      <c r="I103" s="159"/>
    </row>
    <row r="104" ht="24.0" customHeight="1">
      <c r="A104" s="153" t="s">
        <v>213</v>
      </c>
      <c r="B104" s="154"/>
      <c r="C104" s="155" t="s">
        <v>31</v>
      </c>
      <c r="D104" s="156" t="s">
        <v>214</v>
      </c>
      <c r="E104" s="58"/>
      <c r="F104" s="157" t="s">
        <v>43</v>
      </c>
      <c r="G104" s="158"/>
      <c r="H104" s="148"/>
      <c r="I104" s="159"/>
    </row>
    <row r="105" ht="24.0" customHeight="1">
      <c r="A105" s="153" t="s">
        <v>215</v>
      </c>
      <c r="B105" s="164"/>
      <c r="C105" s="155" t="s">
        <v>31</v>
      </c>
      <c r="D105" s="156" t="s">
        <v>216</v>
      </c>
      <c r="E105" s="58"/>
      <c r="F105" s="157" t="s">
        <v>43</v>
      </c>
      <c r="G105" s="158"/>
      <c r="H105" s="148"/>
      <c r="I105" s="159"/>
    </row>
    <row r="106" ht="24.0" customHeight="1">
      <c r="A106" s="153" t="s">
        <v>217</v>
      </c>
      <c r="B106" s="164"/>
      <c r="C106" s="155" t="s">
        <v>31</v>
      </c>
      <c r="D106" s="156" t="s">
        <v>218</v>
      </c>
      <c r="E106" s="58"/>
      <c r="F106" s="157" t="s">
        <v>43</v>
      </c>
      <c r="G106" s="158"/>
      <c r="H106" s="148"/>
      <c r="I106" s="159"/>
    </row>
    <row r="107" ht="24.0" customHeight="1">
      <c r="A107" s="153" t="s">
        <v>219</v>
      </c>
      <c r="B107" s="154"/>
      <c r="C107" s="155" t="s">
        <v>31</v>
      </c>
      <c r="D107" s="156" t="s">
        <v>220</v>
      </c>
      <c r="E107" s="58"/>
      <c r="F107" s="157" t="s">
        <v>43</v>
      </c>
      <c r="G107" s="158"/>
      <c r="H107" s="148"/>
      <c r="I107" s="159"/>
    </row>
    <row r="108" ht="24.0" customHeight="1">
      <c r="A108" s="153" t="s">
        <v>221</v>
      </c>
      <c r="B108" s="154"/>
      <c r="C108" s="155" t="s">
        <v>31</v>
      </c>
      <c r="D108" s="156" t="s">
        <v>222</v>
      </c>
      <c r="E108" s="58"/>
      <c r="F108" s="157" t="s">
        <v>65</v>
      </c>
      <c r="G108" s="158"/>
      <c r="H108" s="148"/>
      <c r="I108" s="159"/>
    </row>
    <row r="109" ht="24.0" customHeight="1">
      <c r="A109" s="153" t="s">
        <v>223</v>
      </c>
      <c r="B109" s="164"/>
      <c r="C109" s="155" t="s">
        <v>31</v>
      </c>
      <c r="D109" s="156" t="s">
        <v>224</v>
      </c>
      <c r="E109" s="58"/>
      <c r="F109" s="157" t="s">
        <v>225</v>
      </c>
      <c r="G109" s="158"/>
      <c r="H109" s="148"/>
      <c r="I109" s="159"/>
    </row>
    <row r="110" ht="24.0" customHeight="1">
      <c r="A110" s="153" t="s">
        <v>226</v>
      </c>
      <c r="B110" s="154"/>
      <c r="C110" s="155" t="s">
        <v>31</v>
      </c>
      <c r="D110" s="156" t="s">
        <v>227</v>
      </c>
      <c r="E110" s="58"/>
      <c r="F110" s="157" t="s">
        <v>74</v>
      </c>
      <c r="G110" s="158"/>
      <c r="H110" s="148"/>
      <c r="I110" s="159"/>
    </row>
    <row r="111" ht="24.0" customHeight="1">
      <c r="A111" s="153" t="s">
        <v>228</v>
      </c>
      <c r="B111" s="154"/>
      <c r="C111" s="155" t="s">
        <v>31</v>
      </c>
      <c r="D111" s="156" t="s">
        <v>229</v>
      </c>
      <c r="E111" s="58"/>
      <c r="F111" s="157" t="s">
        <v>65</v>
      </c>
      <c r="G111" s="158"/>
      <c r="H111" s="148"/>
      <c r="I111" s="159"/>
    </row>
    <row r="112" ht="24.0" customHeight="1">
      <c r="A112" s="153" t="s">
        <v>228</v>
      </c>
      <c r="B112" s="154"/>
      <c r="C112" s="155" t="s">
        <v>31</v>
      </c>
      <c r="D112" s="156" t="s">
        <v>230</v>
      </c>
      <c r="E112" s="58"/>
      <c r="F112" s="157" t="s">
        <v>58</v>
      </c>
      <c r="G112" s="158"/>
      <c r="H112" s="148"/>
      <c r="I112" s="159"/>
    </row>
    <row r="113" ht="24.0" customHeight="1">
      <c r="A113" s="153" t="s">
        <v>231</v>
      </c>
      <c r="B113" s="154"/>
      <c r="C113" s="155" t="s">
        <v>31</v>
      </c>
      <c r="D113" s="156" t="s">
        <v>232</v>
      </c>
      <c r="E113" s="58"/>
      <c r="F113" s="157" t="s">
        <v>58</v>
      </c>
      <c r="G113" s="158"/>
      <c r="H113" s="148"/>
      <c r="I113" s="159"/>
    </row>
    <row r="114" ht="24.0" customHeight="1">
      <c r="A114" s="153" t="s">
        <v>233</v>
      </c>
      <c r="B114" s="154"/>
      <c r="C114" s="155" t="s">
        <v>31</v>
      </c>
      <c r="D114" s="156" t="s">
        <v>234</v>
      </c>
      <c r="E114" s="58"/>
      <c r="F114" s="157" t="s">
        <v>65</v>
      </c>
      <c r="G114" s="158"/>
      <c r="H114" s="148"/>
      <c r="I114" s="159"/>
    </row>
    <row r="115" ht="24.0" customHeight="1">
      <c r="A115" s="153" t="s">
        <v>235</v>
      </c>
      <c r="B115" s="154"/>
      <c r="C115" s="155" t="s">
        <v>31</v>
      </c>
      <c r="D115" s="156" t="s">
        <v>236</v>
      </c>
      <c r="E115" s="58"/>
      <c r="F115" s="157" t="s">
        <v>33</v>
      </c>
      <c r="G115" s="158"/>
      <c r="H115" s="148"/>
      <c r="I115" s="159"/>
    </row>
    <row r="116" ht="24.0" customHeight="1">
      <c r="A116" s="153" t="s">
        <v>237</v>
      </c>
      <c r="B116" s="154"/>
      <c r="C116" s="155" t="s">
        <v>31</v>
      </c>
      <c r="D116" s="156" t="s">
        <v>238</v>
      </c>
      <c r="E116" s="67"/>
      <c r="F116" s="165" t="s">
        <v>65</v>
      </c>
      <c r="G116" s="158"/>
      <c r="H116" s="148"/>
      <c r="I116" s="159"/>
    </row>
    <row r="117" ht="24.0" customHeight="1">
      <c r="A117" s="166" t="s">
        <v>239</v>
      </c>
      <c r="B117" s="154"/>
      <c r="C117" s="155" t="s">
        <v>31</v>
      </c>
      <c r="D117" s="156" t="s">
        <v>240</v>
      </c>
      <c r="E117" s="58"/>
      <c r="F117" s="157" t="s">
        <v>65</v>
      </c>
      <c r="G117" s="158"/>
      <c r="H117" s="148"/>
      <c r="I117" s="159"/>
    </row>
    <row r="118" ht="29.25" customHeight="1">
      <c r="A118" s="70"/>
      <c r="B118" s="10"/>
      <c r="C118" s="71"/>
      <c r="D118" s="72"/>
      <c r="E118" s="73"/>
      <c r="F118" s="73"/>
      <c r="G118" s="74"/>
      <c r="H118" s="75"/>
      <c r="I118" s="75"/>
    </row>
    <row r="119" ht="30.0" customHeight="1">
      <c r="A119" s="76" t="s">
        <v>241</v>
      </c>
      <c r="B119" s="77"/>
      <c r="C119" s="78"/>
      <c r="D119" s="79" t="s">
        <v>242</v>
      </c>
      <c r="E119" s="77"/>
      <c r="F119" s="77"/>
      <c r="G119" s="77"/>
      <c r="H119" s="77"/>
      <c r="I119" s="80"/>
    </row>
    <row r="120" ht="15.75" customHeight="1">
      <c r="A120" s="81" t="s">
        <v>23</v>
      </c>
      <c r="B120" s="82" t="s">
        <v>24</v>
      </c>
      <c r="C120" s="82"/>
      <c r="D120" s="83" t="s">
        <v>243</v>
      </c>
      <c r="E120" s="84"/>
      <c r="F120" s="85" t="s">
        <v>244</v>
      </c>
      <c r="G120" s="82" t="s">
        <v>27</v>
      </c>
      <c r="H120" s="86" t="s">
        <v>28</v>
      </c>
      <c r="I120" s="87" t="s">
        <v>29</v>
      </c>
    </row>
    <row r="121" ht="24.0" customHeight="1">
      <c r="A121" s="167" t="s">
        <v>245</v>
      </c>
      <c r="B121" s="168"/>
      <c r="C121" s="169" t="s">
        <v>31</v>
      </c>
      <c r="D121" s="170" t="s">
        <v>246</v>
      </c>
      <c r="E121" s="171"/>
      <c r="F121" s="172" t="s">
        <v>247</v>
      </c>
      <c r="G121" s="173"/>
      <c r="H121" s="174"/>
      <c r="I121" s="175"/>
    </row>
    <row r="122" ht="24.0" customHeight="1">
      <c r="A122" s="167" t="s">
        <v>248</v>
      </c>
      <c r="B122" s="168"/>
      <c r="C122" s="169" t="s">
        <v>31</v>
      </c>
      <c r="D122" s="170" t="s">
        <v>249</v>
      </c>
      <c r="E122" s="171"/>
      <c r="F122" s="172" t="s">
        <v>247</v>
      </c>
      <c r="G122" s="173"/>
      <c r="H122" s="174"/>
      <c r="I122" s="175"/>
    </row>
    <row r="123" ht="24.0" customHeight="1">
      <c r="A123" s="167" t="s">
        <v>250</v>
      </c>
      <c r="B123" s="168"/>
      <c r="C123" s="169" t="s">
        <v>31</v>
      </c>
      <c r="D123" s="170" t="s">
        <v>251</v>
      </c>
      <c r="E123" s="171"/>
      <c r="F123" s="172" t="s">
        <v>247</v>
      </c>
      <c r="G123" s="173"/>
      <c r="H123" s="174"/>
      <c r="I123" s="175"/>
    </row>
    <row r="124" ht="24.0" customHeight="1">
      <c r="A124" s="167" t="s">
        <v>252</v>
      </c>
      <c r="B124" s="168"/>
      <c r="C124" s="169" t="s">
        <v>31</v>
      </c>
      <c r="D124" s="170" t="s">
        <v>53</v>
      </c>
      <c r="E124" s="171"/>
      <c r="F124" s="172" t="s">
        <v>247</v>
      </c>
      <c r="G124" s="173"/>
      <c r="H124" s="174"/>
      <c r="I124" s="175"/>
    </row>
    <row r="125" ht="24.0" customHeight="1">
      <c r="A125" s="167" t="s">
        <v>253</v>
      </c>
      <c r="B125" s="168"/>
      <c r="C125" s="169" t="s">
        <v>31</v>
      </c>
      <c r="D125" s="170" t="s">
        <v>55</v>
      </c>
      <c r="E125" s="171"/>
      <c r="F125" s="172" t="s">
        <v>247</v>
      </c>
      <c r="G125" s="173"/>
      <c r="H125" s="174"/>
      <c r="I125" s="175"/>
    </row>
    <row r="126" ht="24.0" customHeight="1">
      <c r="A126" s="167" t="s">
        <v>254</v>
      </c>
      <c r="B126" s="168"/>
      <c r="C126" s="169" t="s">
        <v>31</v>
      </c>
      <c r="D126" s="170" t="s">
        <v>64</v>
      </c>
      <c r="E126" s="171"/>
      <c r="F126" s="172" t="s">
        <v>247</v>
      </c>
      <c r="G126" s="173"/>
      <c r="H126" s="174"/>
      <c r="I126" s="175"/>
    </row>
    <row r="127" ht="24.0" customHeight="1">
      <c r="A127" s="167" t="s">
        <v>255</v>
      </c>
      <c r="B127" s="168"/>
      <c r="C127" s="169" t="s">
        <v>31</v>
      </c>
      <c r="D127" s="170" t="s">
        <v>69</v>
      </c>
      <c r="E127" s="171"/>
      <c r="F127" s="172" t="s">
        <v>247</v>
      </c>
      <c r="G127" s="173"/>
      <c r="H127" s="174"/>
      <c r="I127" s="175"/>
    </row>
    <row r="128" ht="24.0" customHeight="1">
      <c r="A128" s="167" t="s">
        <v>256</v>
      </c>
      <c r="B128" s="168"/>
      <c r="C128" s="169" t="s">
        <v>31</v>
      </c>
      <c r="D128" s="170" t="s">
        <v>257</v>
      </c>
      <c r="E128" s="171"/>
      <c r="F128" s="172" t="s">
        <v>247</v>
      </c>
      <c r="G128" s="173"/>
      <c r="H128" s="174"/>
      <c r="I128" s="175"/>
    </row>
    <row r="129" ht="24.0" customHeight="1">
      <c r="A129" s="167" t="s">
        <v>258</v>
      </c>
      <c r="B129" s="168"/>
      <c r="C129" s="169" t="s">
        <v>31</v>
      </c>
      <c r="D129" s="170" t="s">
        <v>259</v>
      </c>
      <c r="E129" s="171"/>
      <c r="F129" s="172" t="s">
        <v>247</v>
      </c>
      <c r="G129" s="173"/>
      <c r="H129" s="174"/>
      <c r="I129" s="175"/>
    </row>
    <row r="130" ht="24.0" customHeight="1">
      <c r="A130" s="167" t="s">
        <v>260</v>
      </c>
      <c r="B130" s="168"/>
      <c r="C130" s="169" t="s">
        <v>31</v>
      </c>
      <c r="D130" s="170" t="s">
        <v>86</v>
      </c>
      <c r="E130" s="171"/>
      <c r="F130" s="172" t="s">
        <v>247</v>
      </c>
      <c r="G130" s="173"/>
      <c r="H130" s="174"/>
      <c r="I130" s="175"/>
    </row>
    <row r="131" ht="24.0" customHeight="1">
      <c r="A131" s="167" t="s">
        <v>261</v>
      </c>
      <c r="B131" s="168"/>
      <c r="C131" s="169" t="s">
        <v>31</v>
      </c>
      <c r="D131" s="170" t="s">
        <v>79</v>
      </c>
      <c r="E131" s="171"/>
      <c r="F131" s="172" t="s">
        <v>247</v>
      </c>
      <c r="G131" s="173"/>
      <c r="H131" s="174"/>
      <c r="I131" s="175"/>
    </row>
    <row r="132" ht="24.0" customHeight="1">
      <c r="A132" s="167" t="s">
        <v>262</v>
      </c>
      <c r="B132" s="168"/>
      <c r="C132" s="176" t="s">
        <v>31</v>
      </c>
      <c r="D132" s="170" t="s">
        <v>263</v>
      </c>
      <c r="E132" s="171"/>
      <c r="F132" s="172" t="s">
        <v>247</v>
      </c>
      <c r="G132" s="173"/>
      <c r="H132" s="174"/>
      <c r="I132" s="175"/>
    </row>
    <row r="133" ht="24.0" customHeight="1">
      <c r="A133" s="167" t="s">
        <v>264</v>
      </c>
      <c r="B133" s="168"/>
      <c r="C133" s="169" t="s">
        <v>31</v>
      </c>
      <c r="D133" s="170" t="s">
        <v>265</v>
      </c>
      <c r="E133" s="171"/>
      <c r="F133" s="172" t="s">
        <v>247</v>
      </c>
      <c r="G133" s="173"/>
      <c r="H133" s="174"/>
      <c r="I133" s="175"/>
    </row>
    <row r="134" ht="24.0" customHeight="1">
      <c r="A134" s="167" t="s">
        <v>266</v>
      </c>
      <c r="B134" s="168"/>
      <c r="C134" s="169" t="s">
        <v>31</v>
      </c>
      <c r="D134" s="170" t="s">
        <v>114</v>
      </c>
      <c r="E134" s="171"/>
      <c r="F134" s="172" t="s">
        <v>247</v>
      </c>
      <c r="G134" s="173"/>
      <c r="H134" s="174"/>
      <c r="I134" s="175"/>
    </row>
    <row r="135" ht="24.0" customHeight="1">
      <c r="A135" s="167" t="s">
        <v>267</v>
      </c>
      <c r="B135" s="168"/>
      <c r="C135" s="169" t="s">
        <v>31</v>
      </c>
      <c r="D135" s="170" t="s">
        <v>112</v>
      </c>
      <c r="E135" s="171"/>
      <c r="F135" s="172" t="s">
        <v>247</v>
      </c>
      <c r="G135" s="173"/>
      <c r="H135" s="174"/>
      <c r="I135" s="175"/>
    </row>
    <row r="136" ht="24.0" customHeight="1">
      <c r="A136" s="167" t="s">
        <v>268</v>
      </c>
      <c r="B136" s="168"/>
      <c r="C136" s="169" t="s">
        <v>31</v>
      </c>
      <c r="D136" s="170" t="s">
        <v>269</v>
      </c>
      <c r="E136" s="171"/>
      <c r="F136" s="172" t="s">
        <v>247</v>
      </c>
      <c r="G136" s="173"/>
      <c r="H136" s="174"/>
      <c r="I136" s="175"/>
    </row>
    <row r="137" ht="24.0" customHeight="1">
      <c r="A137" s="167" t="s">
        <v>270</v>
      </c>
      <c r="B137" s="168"/>
      <c r="C137" s="169" t="s">
        <v>31</v>
      </c>
      <c r="D137" s="170" t="s">
        <v>271</v>
      </c>
      <c r="E137" s="171"/>
      <c r="F137" s="172" t="s">
        <v>247</v>
      </c>
      <c r="G137" s="173"/>
      <c r="H137" s="174"/>
      <c r="I137" s="175"/>
    </row>
    <row r="138" ht="24.0" customHeight="1">
      <c r="A138" s="167" t="s">
        <v>272</v>
      </c>
      <c r="B138" s="168"/>
      <c r="C138" s="177" t="s">
        <v>31</v>
      </c>
      <c r="D138" s="170" t="s">
        <v>273</v>
      </c>
      <c r="E138" s="171"/>
      <c r="F138" s="172" t="s">
        <v>247</v>
      </c>
      <c r="G138" s="173"/>
      <c r="H138" s="174"/>
      <c r="I138" s="175"/>
    </row>
    <row r="139" ht="24.0" customHeight="1">
      <c r="A139" s="167" t="s">
        <v>272</v>
      </c>
      <c r="B139" s="168"/>
      <c r="C139" s="169" t="s">
        <v>31</v>
      </c>
      <c r="D139" s="170" t="s">
        <v>274</v>
      </c>
      <c r="E139" s="171"/>
      <c r="F139" s="172" t="s">
        <v>247</v>
      </c>
      <c r="G139" s="173"/>
      <c r="H139" s="174"/>
      <c r="I139" s="175"/>
    </row>
    <row r="140" ht="24.0" customHeight="1">
      <c r="A140" s="167" t="s">
        <v>275</v>
      </c>
      <c r="B140" s="168"/>
      <c r="C140" s="169" t="s">
        <v>31</v>
      </c>
      <c r="D140" s="170" t="s">
        <v>276</v>
      </c>
      <c r="E140" s="171"/>
      <c r="F140" s="172" t="s">
        <v>247</v>
      </c>
      <c r="G140" s="173"/>
      <c r="H140" s="174"/>
      <c r="I140" s="175"/>
    </row>
    <row r="141" ht="24.0" customHeight="1">
      <c r="A141" s="167" t="s">
        <v>277</v>
      </c>
      <c r="B141" s="168"/>
      <c r="C141" s="178" t="s">
        <v>31</v>
      </c>
      <c r="D141" s="170" t="s">
        <v>153</v>
      </c>
      <c r="E141" s="171"/>
      <c r="F141" s="172" t="s">
        <v>247</v>
      </c>
      <c r="G141" s="173"/>
      <c r="H141" s="174"/>
      <c r="I141" s="175"/>
    </row>
    <row r="142" ht="24.0" customHeight="1">
      <c r="A142" s="167" t="s">
        <v>277</v>
      </c>
      <c r="B142" s="168"/>
      <c r="C142" s="169" t="s">
        <v>31</v>
      </c>
      <c r="D142" s="170" t="s">
        <v>278</v>
      </c>
      <c r="E142" s="171"/>
      <c r="F142" s="172" t="s">
        <v>247</v>
      </c>
      <c r="G142" s="173"/>
      <c r="H142" s="174"/>
      <c r="I142" s="175"/>
    </row>
    <row r="143" ht="24.0" customHeight="1">
      <c r="A143" s="167" t="s">
        <v>279</v>
      </c>
      <c r="B143" s="168"/>
      <c r="C143" s="169" t="s">
        <v>31</v>
      </c>
      <c r="D143" s="170" t="s">
        <v>280</v>
      </c>
      <c r="E143" s="171"/>
      <c r="F143" s="172" t="s">
        <v>247</v>
      </c>
      <c r="G143" s="173"/>
      <c r="H143" s="174"/>
      <c r="I143" s="175"/>
    </row>
    <row r="144" ht="24.0" customHeight="1">
      <c r="A144" s="167" t="s">
        <v>281</v>
      </c>
      <c r="B144" s="168"/>
      <c r="C144" s="169" t="s">
        <v>31</v>
      </c>
      <c r="D144" s="170" t="s">
        <v>282</v>
      </c>
      <c r="E144" s="171"/>
      <c r="F144" s="172" t="s">
        <v>247</v>
      </c>
      <c r="G144" s="173"/>
      <c r="H144" s="174"/>
      <c r="I144" s="175"/>
    </row>
    <row r="145" ht="24.0" customHeight="1">
      <c r="A145" s="167" t="s">
        <v>283</v>
      </c>
      <c r="B145" s="168"/>
      <c r="C145" s="169" t="s">
        <v>31</v>
      </c>
      <c r="D145" s="170" t="s">
        <v>176</v>
      </c>
      <c r="E145" s="171"/>
      <c r="F145" s="172" t="s">
        <v>247</v>
      </c>
      <c r="G145" s="173"/>
      <c r="H145" s="174"/>
      <c r="I145" s="175"/>
    </row>
    <row r="146" ht="24.0" customHeight="1">
      <c r="A146" s="167" t="s">
        <v>284</v>
      </c>
      <c r="B146" s="168"/>
      <c r="C146" s="169" t="s">
        <v>31</v>
      </c>
      <c r="D146" s="170" t="s">
        <v>174</v>
      </c>
      <c r="E146" s="171"/>
      <c r="F146" s="172" t="s">
        <v>247</v>
      </c>
      <c r="G146" s="173"/>
      <c r="H146" s="174"/>
      <c r="I146" s="175"/>
    </row>
    <row r="147" ht="24.0" customHeight="1">
      <c r="A147" s="167" t="s">
        <v>285</v>
      </c>
      <c r="B147" s="168"/>
      <c r="C147" s="169" t="s">
        <v>31</v>
      </c>
      <c r="D147" s="170" t="s">
        <v>170</v>
      </c>
      <c r="E147" s="171"/>
      <c r="F147" s="172" t="s">
        <v>247</v>
      </c>
      <c r="G147" s="173"/>
      <c r="H147" s="174"/>
      <c r="I147" s="175"/>
    </row>
    <row r="148" ht="24.0" customHeight="1">
      <c r="A148" s="167" t="s">
        <v>286</v>
      </c>
      <c r="B148" s="168"/>
      <c r="C148" s="169" t="s">
        <v>31</v>
      </c>
      <c r="D148" s="170" t="s">
        <v>172</v>
      </c>
      <c r="E148" s="171"/>
      <c r="F148" s="172" t="s">
        <v>247</v>
      </c>
      <c r="G148" s="173"/>
      <c r="H148" s="174"/>
      <c r="I148" s="175"/>
    </row>
    <row r="149" ht="24.0" customHeight="1">
      <c r="A149" s="167" t="s">
        <v>287</v>
      </c>
      <c r="B149" s="168"/>
      <c r="C149" s="169" t="s">
        <v>31</v>
      </c>
      <c r="D149" s="170" t="s">
        <v>190</v>
      </c>
      <c r="E149" s="171"/>
      <c r="F149" s="172" t="s">
        <v>247</v>
      </c>
      <c r="G149" s="173"/>
      <c r="H149" s="174"/>
      <c r="I149" s="175"/>
    </row>
    <row r="150" ht="24.0" customHeight="1">
      <c r="A150" s="167" t="s">
        <v>288</v>
      </c>
      <c r="B150" s="168"/>
      <c r="C150" s="169" t="s">
        <v>31</v>
      </c>
      <c r="D150" s="170" t="s">
        <v>180</v>
      </c>
      <c r="E150" s="171"/>
      <c r="F150" s="172" t="s">
        <v>247</v>
      </c>
      <c r="G150" s="173"/>
      <c r="H150" s="174"/>
      <c r="I150" s="175"/>
    </row>
    <row r="151" ht="24.0" customHeight="1">
      <c r="A151" s="167" t="s">
        <v>288</v>
      </c>
      <c r="B151" s="168"/>
      <c r="C151" s="177" t="s">
        <v>31</v>
      </c>
      <c r="D151" s="170" t="s">
        <v>289</v>
      </c>
      <c r="E151" s="171"/>
      <c r="F151" s="172" t="s">
        <v>247</v>
      </c>
      <c r="G151" s="173"/>
      <c r="H151" s="174"/>
      <c r="I151" s="175"/>
    </row>
    <row r="152" ht="24.0" customHeight="1">
      <c r="A152" s="167" t="s">
        <v>290</v>
      </c>
      <c r="B152" s="168"/>
      <c r="C152" s="169" t="s">
        <v>31</v>
      </c>
      <c r="D152" s="170" t="s">
        <v>182</v>
      </c>
      <c r="E152" s="171"/>
      <c r="F152" s="172" t="s">
        <v>247</v>
      </c>
      <c r="G152" s="173"/>
      <c r="H152" s="174"/>
      <c r="I152" s="175"/>
    </row>
    <row r="153" ht="24.0" customHeight="1">
      <c r="A153" s="167" t="s">
        <v>290</v>
      </c>
      <c r="B153" s="168"/>
      <c r="C153" s="177" t="s">
        <v>31</v>
      </c>
      <c r="D153" s="170" t="s">
        <v>291</v>
      </c>
      <c r="E153" s="171"/>
      <c r="F153" s="172" t="s">
        <v>247</v>
      </c>
      <c r="G153" s="173"/>
      <c r="H153" s="174"/>
      <c r="I153" s="175"/>
    </row>
    <row r="154" ht="24.0" customHeight="1">
      <c r="A154" s="167" t="s">
        <v>292</v>
      </c>
      <c r="B154" s="168"/>
      <c r="C154" s="169" t="s">
        <v>31</v>
      </c>
      <c r="D154" s="170" t="s">
        <v>184</v>
      </c>
      <c r="E154" s="171"/>
      <c r="F154" s="172" t="s">
        <v>247</v>
      </c>
      <c r="G154" s="173"/>
      <c r="H154" s="174"/>
      <c r="I154" s="175"/>
    </row>
    <row r="155" ht="24.0" customHeight="1">
      <c r="A155" s="167" t="s">
        <v>293</v>
      </c>
      <c r="B155" s="168"/>
      <c r="C155" s="169" t="s">
        <v>31</v>
      </c>
      <c r="D155" s="170" t="s">
        <v>186</v>
      </c>
      <c r="E155" s="171"/>
      <c r="F155" s="172" t="s">
        <v>247</v>
      </c>
      <c r="G155" s="173"/>
      <c r="H155" s="174"/>
      <c r="I155" s="175"/>
    </row>
    <row r="156" ht="24.0" customHeight="1">
      <c r="A156" s="167" t="s">
        <v>294</v>
      </c>
      <c r="B156" s="168"/>
      <c r="C156" s="169" t="s">
        <v>31</v>
      </c>
      <c r="D156" s="170" t="s">
        <v>188</v>
      </c>
      <c r="E156" s="171"/>
      <c r="F156" s="172" t="s">
        <v>247</v>
      </c>
      <c r="G156" s="173"/>
      <c r="H156" s="174"/>
      <c r="I156" s="175"/>
    </row>
    <row r="157" ht="24.0" customHeight="1">
      <c r="A157" s="167" t="s">
        <v>295</v>
      </c>
      <c r="B157" s="168"/>
      <c r="C157" s="179" t="s">
        <v>31</v>
      </c>
      <c r="D157" s="170" t="s">
        <v>202</v>
      </c>
      <c r="E157" s="171"/>
      <c r="F157" s="172" t="s">
        <v>296</v>
      </c>
      <c r="G157" s="173"/>
      <c r="H157" s="174"/>
      <c r="I157" s="175"/>
    </row>
    <row r="158" ht="24.0" customHeight="1">
      <c r="A158" s="167" t="s">
        <v>297</v>
      </c>
      <c r="B158" s="168"/>
      <c r="C158" s="169" t="s">
        <v>31</v>
      </c>
      <c r="D158" s="170" t="s">
        <v>194</v>
      </c>
      <c r="E158" s="171"/>
      <c r="F158" s="172" t="s">
        <v>247</v>
      </c>
      <c r="G158" s="173"/>
      <c r="H158" s="174"/>
      <c r="I158" s="175"/>
    </row>
    <row r="159" ht="24.0" customHeight="1">
      <c r="A159" s="167" t="s">
        <v>298</v>
      </c>
      <c r="B159" s="168"/>
      <c r="C159" s="169" t="s">
        <v>31</v>
      </c>
      <c r="D159" s="170" t="s">
        <v>192</v>
      </c>
      <c r="E159" s="171"/>
      <c r="F159" s="172" t="s">
        <v>247</v>
      </c>
      <c r="G159" s="173"/>
      <c r="H159" s="174"/>
      <c r="I159" s="175"/>
    </row>
    <row r="160" ht="24.0" customHeight="1">
      <c r="A160" s="167" t="s">
        <v>299</v>
      </c>
      <c r="B160" s="168"/>
      <c r="C160" s="169" t="s">
        <v>31</v>
      </c>
      <c r="D160" s="170" t="s">
        <v>198</v>
      </c>
      <c r="E160" s="171"/>
      <c r="F160" s="172" t="s">
        <v>247</v>
      </c>
      <c r="G160" s="173"/>
      <c r="H160" s="174"/>
      <c r="I160" s="175"/>
    </row>
    <row r="161" ht="24.0" customHeight="1">
      <c r="A161" s="167" t="s">
        <v>300</v>
      </c>
      <c r="B161" s="168"/>
      <c r="C161" s="169" t="s">
        <v>31</v>
      </c>
      <c r="D161" s="170" t="s">
        <v>200</v>
      </c>
      <c r="E161" s="171"/>
      <c r="F161" s="172" t="s">
        <v>247</v>
      </c>
      <c r="G161" s="173"/>
      <c r="H161" s="174"/>
      <c r="I161" s="175"/>
    </row>
    <row r="162" ht="24.0" customHeight="1">
      <c r="A162" s="167" t="s">
        <v>301</v>
      </c>
      <c r="B162" s="168"/>
      <c r="C162" s="169" t="s">
        <v>31</v>
      </c>
      <c r="D162" s="170" t="s">
        <v>210</v>
      </c>
      <c r="E162" s="171"/>
      <c r="F162" s="172" t="s">
        <v>247</v>
      </c>
      <c r="G162" s="173"/>
      <c r="H162" s="174"/>
      <c r="I162" s="175"/>
    </row>
    <row r="163" ht="24.0" customHeight="1">
      <c r="A163" s="167" t="s">
        <v>302</v>
      </c>
      <c r="B163" s="168"/>
      <c r="C163" s="169" t="s">
        <v>31</v>
      </c>
      <c r="D163" s="170" t="s">
        <v>208</v>
      </c>
      <c r="E163" s="171"/>
      <c r="F163" s="172" t="s">
        <v>247</v>
      </c>
      <c r="G163" s="173"/>
      <c r="H163" s="174"/>
      <c r="I163" s="175"/>
    </row>
    <row r="164" ht="24.0" customHeight="1">
      <c r="A164" s="167" t="s">
        <v>302</v>
      </c>
      <c r="B164" s="168"/>
      <c r="C164" s="169" t="s">
        <v>31</v>
      </c>
      <c r="D164" s="170" t="s">
        <v>206</v>
      </c>
      <c r="E164" s="171"/>
      <c r="F164" s="172" t="s">
        <v>247</v>
      </c>
      <c r="G164" s="173"/>
      <c r="H164" s="174"/>
      <c r="I164" s="175"/>
    </row>
    <row r="165" ht="24.0" customHeight="1">
      <c r="A165" s="167" t="s">
        <v>303</v>
      </c>
      <c r="B165" s="168"/>
      <c r="C165" s="169" t="s">
        <v>31</v>
      </c>
      <c r="D165" s="170" t="s">
        <v>204</v>
      </c>
      <c r="E165" s="171"/>
      <c r="F165" s="172" t="s">
        <v>247</v>
      </c>
      <c r="G165" s="173"/>
      <c r="H165" s="174"/>
      <c r="I165" s="175"/>
    </row>
    <row r="166" ht="24.0" customHeight="1">
      <c r="A166" s="167" t="s">
        <v>304</v>
      </c>
      <c r="B166" s="168"/>
      <c r="C166" s="169" t="s">
        <v>31</v>
      </c>
      <c r="D166" s="170" t="s">
        <v>212</v>
      </c>
      <c r="E166" s="171"/>
      <c r="F166" s="172" t="s">
        <v>247</v>
      </c>
      <c r="G166" s="173"/>
      <c r="H166" s="174"/>
      <c r="I166" s="175"/>
    </row>
    <row r="167" ht="24.0" customHeight="1">
      <c r="A167" s="167" t="s">
        <v>305</v>
      </c>
      <c r="B167" s="168"/>
      <c r="C167" s="169" t="s">
        <v>31</v>
      </c>
      <c r="D167" s="170" t="s">
        <v>218</v>
      </c>
      <c r="E167" s="171"/>
      <c r="F167" s="172" t="s">
        <v>247</v>
      </c>
      <c r="G167" s="173"/>
      <c r="H167" s="174"/>
      <c r="I167" s="175"/>
    </row>
    <row r="168" ht="24.0" customHeight="1">
      <c r="A168" s="167" t="s">
        <v>306</v>
      </c>
      <c r="B168" s="168"/>
      <c r="C168" s="169" t="s">
        <v>31</v>
      </c>
      <c r="D168" s="170" t="s">
        <v>220</v>
      </c>
      <c r="E168" s="171"/>
      <c r="F168" s="172" t="s">
        <v>247</v>
      </c>
      <c r="G168" s="173"/>
      <c r="H168" s="174"/>
      <c r="I168" s="175"/>
    </row>
    <row r="169" ht="24.0" customHeight="1">
      <c r="A169" s="167" t="s">
        <v>307</v>
      </c>
      <c r="B169" s="168"/>
      <c r="C169" s="169" t="s">
        <v>31</v>
      </c>
      <c r="D169" s="170" t="s">
        <v>224</v>
      </c>
      <c r="E169" s="171"/>
      <c r="F169" s="172" t="s">
        <v>247</v>
      </c>
      <c r="G169" s="173"/>
      <c r="H169" s="174"/>
      <c r="I169" s="175"/>
    </row>
    <row r="170" ht="24.0" customHeight="1">
      <c r="A170" s="167" t="s">
        <v>308</v>
      </c>
      <c r="B170" s="168"/>
      <c r="C170" s="177" t="s">
        <v>31</v>
      </c>
      <c r="D170" s="170" t="s">
        <v>309</v>
      </c>
      <c r="E170" s="171"/>
      <c r="F170" s="172" t="s">
        <v>247</v>
      </c>
      <c r="G170" s="173"/>
      <c r="H170" s="174"/>
      <c r="I170" s="175"/>
    </row>
    <row r="171" ht="24.0" customHeight="1">
      <c r="A171" s="167" t="s">
        <v>310</v>
      </c>
      <c r="B171" s="168"/>
      <c r="C171" s="169" t="s">
        <v>31</v>
      </c>
      <c r="D171" s="170" t="s">
        <v>236</v>
      </c>
      <c r="E171" s="171"/>
      <c r="F171" s="172" t="s">
        <v>247</v>
      </c>
      <c r="G171" s="173"/>
      <c r="H171" s="174"/>
      <c r="I171" s="175"/>
    </row>
    <row r="172" ht="24.0" customHeight="1">
      <c r="A172" s="167" t="s">
        <v>311</v>
      </c>
      <c r="B172" s="168"/>
      <c r="C172" s="169" t="s">
        <v>31</v>
      </c>
      <c r="D172" s="170" t="s">
        <v>234</v>
      </c>
      <c r="E172" s="171"/>
      <c r="F172" s="172" t="s">
        <v>247</v>
      </c>
      <c r="G172" s="173"/>
      <c r="H172" s="174"/>
      <c r="I172" s="175"/>
    </row>
    <row r="173" ht="24.0" customHeight="1">
      <c r="A173" s="167" t="s">
        <v>312</v>
      </c>
      <c r="B173" s="168"/>
      <c r="C173" s="169" t="s">
        <v>31</v>
      </c>
      <c r="D173" s="170" t="s">
        <v>238</v>
      </c>
      <c r="E173" s="171"/>
      <c r="F173" s="172" t="s">
        <v>247</v>
      </c>
      <c r="G173" s="173"/>
      <c r="H173" s="174"/>
      <c r="I173" s="175"/>
    </row>
    <row r="174" ht="24.0" customHeight="1">
      <c r="A174" s="180" t="s">
        <v>313</v>
      </c>
      <c r="B174" s="181"/>
      <c r="C174" s="182" t="s">
        <v>31</v>
      </c>
      <c r="D174" s="183" t="s">
        <v>240</v>
      </c>
      <c r="E174" s="184"/>
      <c r="F174" s="185" t="s">
        <v>247</v>
      </c>
      <c r="G174" s="186"/>
      <c r="H174" s="174"/>
      <c r="I174" s="187"/>
    </row>
    <row r="175" ht="24.75" customHeight="1">
      <c r="A175" s="108"/>
      <c r="B175" s="108"/>
      <c r="C175" s="108"/>
      <c r="D175" s="109"/>
      <c r="E175" s="109"/>
      <c r="F175" s="109"/>
      <c r="G175" s="110"/>
      <c r="H175" s="111"/>
      <c r="I175" s="112"/>
    </row>
    <row r="176" ht="18.0" customHeight="1">
      <c r="A176" s="113" t="s">
        <v>314</v>
      </c>
      <c r="D176" s="114"/>
      <c r="E176" s="114"/>
      <c r="F176" s="114"/>
      <c r="G176" s="115"/>
      <c r="H176" s="116"/>
      <c r="I176" s="117"/>
    </row>
    <row r="177" ht="22.5" customHeight="1">
      <c r="D177" s="188" t="s">
        <v>315</v>
      </c>
      <c r="E177" s="119"/>
      <c r="F177" s="120"/>
      <c r="G177" s="189" t="b">
        <v>0</v>
      </c>
      <c r="H177" s="190">
        <v>20.0</v>
      </c>
      <c r="I177" s="159">
        <f t="shared" ref="I177:I178" si="1">H177*G177</f>
        <v>0</v>
      </c>
    </row>
    <row r="178" ht="22.5" customHeight="1">
      <c r="A178" s="123"/>
      <c r="B178" s="123"/>
      <c r="C178" s="123"/>
      <c r="D178" s="188" t="s">
        <v>316</v>
      </c>
      <c r="E178" s="119"/>
      <c r="F178" s="120"/>
      <c r="G178" s="189" t="b">
        <v>0</v>
      </c>
      <c r="H178" s="191">
        <v>0.0</v>
      </c>
      <c r="I178" s="159">
        <f t="shared" si="1"/>
        <v>0</v>
      </c>
    </row>
    <row r="179" ht="22.5" customHeight="1">
      <c r="A179" s="125"/>
      <c r="B179" s="126"/>
      <c r="C179" s="126"/>
      <c r="D179" s="125"/>
      <c r="E179" s="127"/>
      <c r="F179" s="127"/>
      <c r="G179" s="128"/>
      <c r="H179" s="129"/>
      <c r="I179" s="130"/>
    </row>
    <row r="180" ht="22.5" customHeight="1">
      <c r="A180" s="125"/>
      <c r="B180" s="126"/>
      <c r="C180" s="126"/>
      <c r="D180" s="125"/>
      <c r="E180" s="131"/>
      <c r="F180" s="131"/>
      <c r="G180" s="192" t="s">
        <v>317</v>
      </c>
      <c r="H180" s="119"/>
      <c r="I180" s="159">
        <f>SUM(I16:I179)</f>
        <v>0</v>
      </c>
    </row>
    <row r="181" ht="22.5" customHeight="1">
      <c r="A181" s="133"/>
      <c r="B181" s="134"/>
      <c r="C181" s="134"/>
      <c r="D181" s="133"/>
      <c r="E181" s="135"/>
      <c r="F181" s="135"/>
      <c r="G181" s="193" t="s">
        <v>318</v>
      </c>
      <c r="H181" s="16"/>
      <c r="I181" s="194">
        <f>I180*0.15</f>
        <v>0</v>
      </c>
    </row>
    <row r="182" ht="22.5" customHeight="1">
      <c r="A182" s="133"/>
      <c r="B182" s="134"/>
      <c r="C182" s="134"/>
      <c r="D182" s="133"/>
      <c r="E182" s="135"/>
      <c r="F182" s="135"/>
      <c r="G182" s="195" t="s">
        <v>319</v>
      </c>
      <c r="H182" s="139"/>
      <c r="I182" s="196">
        <f>SUM(I180:I181)</f>
        <v>0</v>
      </c>
    </row>
  </sheetData>
  <mergeCells count="22">
    <mergeCell ref="A1:I1"/>
    <mergeCell ref="A2:C3"/>
    <mergeCell ref="D2:I2"/>
    <mergeCell ref="A5:C5"/>
    <mergeCell ref="F5:I5"/>
    <mergeCell ref="F6:G6"/>
    <mergeCell ref="H6:I6"/>
    <mergeCell ref="A119:C119"/>
    <mergeCell ref="D119:I119"/>
    <mergeCell ref="A176:C178"/>
    <mergeCell ref="D177:F177"/>
    <mergeCell ref="D178:F178"/>
    <mergeCell ref="G180:H180"/>
    <mergeCell ref="G181:H181"/>
    <mergeCell ref="G182:H182"/>
    <mergeCell ref="A6:C6"/>
    <mergeCell ref="A7:C7"/>
    <mergeCell ref="A8:C8"/>
    <mergeCell ref="A9:C9"/>
    <mergeCell ref="A10:C10"/>
    <mergeCell ref="A13:C13"/>
    <mergeCell ref="D13:I13"/>
  </mergeCells>
  <hyperlinks>
    <hyperlink r:id="rId1" ref="D3"/>
    <hyperlink r:id="rId2" ref="C15"/>
    <hyperlink r:id="rId3" ref="C16"/>
    <hyperlink r:id="rId4" ref="C17"/>
    <hyperlink r:id="rId5" ref="C18"/>
    <hyperlink r:id="rId6" ref="C19"/>
    <hyperlink r:id="rId7" ref="C20"/>
    <hyperlink r:id="rId8" ref="C21"/>
    <hyperlink r:id="rId9" ref="C22"/>
    <hyperlink r:id="rId10" ref="C23"/>
    <hyperlink r:id="rId11" ref="C24"/>
    <hyperlink r:id="rId12" ref="C25"/>
    <hyperlink r:id="rId13" ref="C26"/>
    <hyperlink r:id="rId14" ref="C27"/>
    <hyperlink r:id="rId15" ref="C28"/>
    <hyperlink r:id="rId16" ref="C29"/>
    <hyperlink r:id="rId17" ref="C30"/>
    <hyperlink r:id="rId18" ref="C31"/>
    <hyperlink r:id="rId19" ref="C32"/>
    <hyperlink r:id="rId20" ref="C33"/>
    <hyperlink r:id="rId21" ref="C34"/>
    <hyperlink r:id="rId22" ref="C35"/>
    <hyperlink r:id="rId23" ref="C36"/>
    <hyperlink r:id="rId24" ref="C37"/>
    <hyperlink r:id="rId25" ref="C38"/>
    <hyperlink r:id="rId26" ref="C39"/>
    <hyperlink r:id="rId27" ref="C40"/>
    <hyperlink r:id="rId28" ref="C41"/>
    <hyperlink r:id="rId29" ref="C42"/>
    <hyperlink r:id="rId30" ref="C43"/>
    <hyperlink r:id="rId31" ref="C44"/>
    <hyperlink r:id="rId32" ref="C45"/>
    <hyperlink r:id="rId33" ref="C46"/>
    <hyperlink r:id="rId34" ref="C47"/>
    <hyperlink r:id="rId35" ref="C48"/>
    <hyperlink r:id="rId36" ref="C49"/>
    <hyperlink r:id="rId37" ref="C50"/>
    <hyperlink r:id="rId38" ref="C51"/>
    <hyperlink r:id="rId39" ref="C52"/>
    <hyperlink r:id="rId40" ref="C53"/>
    <hyperlink r:id="rId41" ref="C56"/>
    <hyperlink r:id="rId42" ref="C57"/>
    <hyperlink r:id="rId43" ref="C58"/>
    <hyperlink r:id="rId44" ref="C59"/>
    <hyperlink r:id="rId45" ref="C60"/>
    <hyperlink r:id="rId46" ref="C61"/>
    <hyperlink r:id="rId47" ref="C63"/>
    <hyperlink r:id="rId48" ref="C65"/>
    <hyperlink r:id="rId49" ref="C66"/>
    <hyperlink r:id="rId50" ref="C67"/>
    <hyperlink r:id="rId51" ref="C68"/>
    <hyperlink r:id="rId52" ref="C69"/>
    <hyperlink r:id="rId53" ref="C70"/>
    <hyperlink r:id="rId54" ref="C71"/>
    <hyperlink r:id="rId55" ref="C74"/>
    <hyperlink r:id="rId56" ref="C75"/>
    <hyperlink r:id="rId57" ref="C76"/>
    <hyperlink r:id="rId58" ref="C77"/>
    <hyperlink r:id="rId59" ref="C78"/>
    <hyperlink r:id="rId60" ref="C80"/>
    <hyperlink r:id="rId61" ref="C81"/>
    <hyperlink r:id="rId62" ref="C82"/>
    <hyperlink r:id="rId63" ref="C83"/>
    <hyperlink r:id="rId64" ref="C84"/>
    <hyperlink r:id="rId65" ref="C85"/>
    <hyperlink r:id="rId66" ref="C86"/>
    <hyperlink r:id="rId67" ref="C87"/>
    <hyperlink r:id="rId68" ref="C88"/>
    <hyperlink r:id="rId69" ref="C89"/>
    <hyperlink r:id="rId70" ref="C90"/>
    <hyperlink r:id="rId71" ref="C91"/>
    <hyperlink r:id="rId72" ref="C92"/>
    <hyperlink r:id="rId73" ref="C94"/>
    <hyperlink r:id="rId74" ref="C95"/>
    <hyperlink r:id="rId75" ref="C96"/>
    <hyperlink r:id="rId76" ref="C97"/>
    <hyperlink r:id="rId77" ref="C98"/>
    <hyperlink r:id="rId78" ref="C99"/>
    <hyperlink r:id="rId79" ref="C100"/>
    <hyperlink r:id="rId80" ref="C101"/>
    <hyperlink r:id="rId81" ref="C102"/>
    <hyperlink r:id="rId82" ref="C103"/>
    <hyperlink r:id="rId83" ref="C104"/>
    <hyperlink r:id="rId84" ref="C105"/>
    <hyperlink r:id="rId85" ref="C106"/>
    <hyperlink r:id="rId86" ref="C107"/>
    <hyperlink r:id="rId87" ref="C108"/>
    <hyperlink r:id="rId88" ref="C109"/>
    <hyperlink r:id="rId89" ref="C110"/>
    <hyperlink r:id="rId90" ref="C111"/>
    <hyperlink r:id="rId91" ref="C112"/>
    <hyperlink r:id="rId92" ref="C113"/>
    <hyperlink r:id="rId93" ref="C114"/>
    <hyperlink r:id="rId94" ref="C115"/>
    <hyperlink r:id="rId95" ref="C116"/>
    <hyperlink r:id="rId96" ref="C117"/>
    <hyperlink r:id="rId97" ref="C121"/>
    <hyperlink r:id="rId98" ref="C122"/>
    <hyperlink r:id="rId99" ref="C123"/>
    <hyperlink r:id="rId100" ref="C124"/>
    <hyperlink r:id="rId101" ref="C125"/>
    <hyperlink r:id="rId102" ref="C126"/>
    <hyperlink r:id="rId103" ref="C127"/>
    <hyperlink r:id="rId104" ref="C128"/>
    <hyperlink r:id="rId105" ref="C129"/>
    <hyperlink r:id="rId106" ref="C130"/>
    <hyperlink r:id="rId107" ref="C131"/>
    <hyperlink r:id="rId108" ref="C132"/>
    <hyperlink r:id="rId109" ref="C133"/>
    <hyperlink r:id="rId110" ref="C134"/>
    <hyperlink r:id="rId111" ref="C135"/>
    <hyperlink r:id="rId112" ref="C136"/>
    <hyperlink r:id="rId113" ref="C137"/>
    <hyperlink r:id="rId114" ref="C139"/>
    <hyperlink r:id="rId115" ref="C140"/>
    <hyperlink r:id="rId116" ref="C142"/>
    <hyperlink r:id="rId117" ref="C143"/>
    <hyperlink r:id="rId118" ref="C144"/>
    <hyperlink r:id="rId119" ref="C145"/>
    <hyperlink r:id="rId120" ref="C146"/>
    <hyperlink r:id="rId121" ref="C147"/>
    <hyperlink r:id="rId122" ref="C148"/>
    <hyperlink r:id="rId123" ref="C149"/>
    <hyperlink r:id="rId124" ref="C150"/>
    <hyperlink r:id="rId125" ref="C152"/>
    <hyperlink r:id="rId126" ref="C154"/>
    <hyperlink r:id="rId127" ref="C155"/>
    <hyperlink r:id="rId128" ref="C156"/>
    <hyperlink r:id="rId129" ref="C157"/>
    <hyperlink r:id="rId130" ref="C158"/>
    <hyperlink r:id="rId131" ref="C159"/>
    <hyperlink r:id="rId132" ref="C160"/>
    <hyperlink r:id="rId133" ref="C161"/>
    <hyperlink r:id="rId134" ref="C162"/>
    <hyperlink r:id="rId135" ref="C163"/>
    <hyperlink r:id="rId136" ref="C164"/>
    <hyperlink r:id="rId137" ref="C165"/>
    <hyperlink r:id="rId138" ref="C166"/>
    <hyperlink r:id="rId139" ref="C167"/>
    <hyperlink r:id="rId140" ref="C168"/>
    <hyperlink r:id="rId141" ref="C169"/>
    <hyperlink r:id="rId142" ref="C171"/>
    <hyperlink r:id="rId143" ref="C172"/>
    <hyperlink r:id="rId144" ref="C173"/>
    <hyperlink r:id="rId145" ref="C174"/>
  </hyperlinks>
  <printOptions gridLines="1" horizontalCentered="1"/>
  <pageMargins bottom="0.25" footer="0.0" header="0.0" left="0.25" right="0.25" top="0.25"/>
  <pageSetup fitToHeight="0" cellComments="atEnd" orientation="portrait" pageOrder="overThenDown"/>
  <drawing r:id="rId146"/>
</worksheet>
</file>